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QUEUE" sheetId="1" r:id="rId1"/>
    <sheet name="Current" sheetId="2" r:id="rId2"/>
  </sheets>
  <definedNames>
    <definedName name="__123Graph_A" hidden="1">'QUEUE'!$C$22:$C$71</definedName>
    <definedName name="__123Graph_B" hidden="1">'QUEUE'!$E$22:$E$71</definedName>
    <definedName name="__123Graph_X" hidden="1">'QUEUE'!$A$22:$A$71</definedName>
    <definedName name="_Fill" hidden="1">'QUEUE'!$A$22:$A$65536</definedName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<sst xmlns="http://schemas.openxmlformats.org/spreadsheetml/2006/main" count="28" uniqueCount="24">
  <si>
    <t>#</t>
  </si>
  <si>
    <t>Customer</t>
  </si>
  <si>
    <t>Arrival</t>
  </si>
  <si>
    <t>Headway</t>
  </si>
  <si>
    <t>Time</t>
  </si>
  <si>
    <t>Service</t>
  </si>
  <si>
    <t>Departure</t>
  </si>
  <si>
    <t>Time in</t>
  </si>
  <si>
    <t>System</t>
  </si>
  <si>
    <t>Waiting</t>
  </si>
  <si>
    <t>Results from Queueing Theory</t>
  </si>
  <si>
    <t>Expected number of users in queueing system  L =</t>
  </si>
  <si>
    <r>
      <t>Expected number of users in queue  L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</si>
  <si>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>Expected waiting time in queue per user  W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</si>
  <si>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t>Parameters</t>
  </si>
  <si>
    <t>Expected time in queueing system per user  W =</t>
  </si>
  <si>
    <t>Results from Simulation</t>
  </si>
  <si>
    <t>SIMULATING A M/M/1 QUEUEING SYSTEM: RESULTS FROM ONE RUN</t>
  </si>
  <si>
    <t>Average number of users in queueing system  L =</t>
  </si>
  <si>
    <t>Average time in queueing system per user  W =</t>
  </si>
  <si>
    <r>
      <t>Average number of users in queue  L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</si>
  <si>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>Average waiting time in queue per user  W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</si>
  <si>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 xml:space="preserve">Arrival rate (customers/sec)  </t>
    </r>
    <r>
      <rPr>
        <b/>
        <sz val="10"/>
        <color indexed="10"/>
        <rFont val="Symbol"/>
        <family val="1"/>
      </rPr>
      <t xml:space="preserve">l </t>
    </r>
    <r>
      <rPr>
        <b/>
        <sz val="10"/>
        <color indexed="10"/>
        <rFont val="Arial"/>
        <family val="2"/>
      </rPr>
      <t>=</t>
    </r>
  </si>
  <si>
    <r>
      <t xml:space="preserve">Departure rate (custutomers/sec)  </t>
    </r>
    <r>
      <rPr>
        <b/>
        <sz val="10"/>
        <color indexed="10"/>
        <rFont val="Symbol"/>
        <family val="1"/>
      </rPr>
      <t xml:space="preserve">m </t>
    </r>
    <r>
      <rPr>
        <b/>
        <sz val="10"/>
        <color indexed="10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</si>
</sst>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9">
    <font>
      <sz val="10"/>
      <name val="Courier"/>
      <family val="0"/>
    </font>
    <font>
      <sz val="10"/>
      <name val="Arial"/>
      <family val="0"/>
    </font>
    <font>
      <b/>
      <i/>
      <sz val="12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10"/>
      <color indexed="17"/>
      <name val="Arial"/>
      <family val="2"/>
    </font>
    <font>
      <b/>
      <sz val="10"/>
      <color indexed="10"/>
      <name val="Symbol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3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>
      <alignment horizontal="center"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1" fillId="0" borderId="4" xfId="0" applyFont="1" applyBorder="1" applyAlignment="1">
      <alignment vertical="center"/>
    </xf>
    <xf numFmtId="2" fontId="1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  <protection/>
    </xf>
    <xf numFmtId="164" fontId="1" fillId="0" borderId="6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QUEUE!$A$22:$A$71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QUEUE!$C$22:$C$71</c:f>
              <c:numCache>
                <c:ptCount val="50"/>
                <c:pt idx="0">
                  <c:v>0</c:v>
                </c:pt>
                <c:pt idx="1">
                  <c:v>1.6533431935679437</c:v>
                </c:pt>
                <c:pt idx="2">
                  <c:v>2.3726084213012477</c:v>
                </c:pt>
                <c:pt idx="3">
                  <c:v>10.700354218451572</c:v>
                </c:pt>
                <c:pt idx="4">
                  <c:v>11.792772732856085</c:v>
                </c:pt>
                <c:pt idx="5">
                  <c:v>12.38019952064397</c:v>
                </c:pt>
                <c:pt idx="6">
                  <c:v>15.429232098099696</c:v>
                </c:pt>
                <c:pt idx="7">
                  <c:v>16.06289699841093</c:v>
                </c:pt>
                <c:pt idx="8">
                  <c:v>16.16728547461928</c:v>
                </c:pt>
                <c:pt idx="9">
                  <c:v>19.078590874028148</c:v>
                </c:pt>
                <c:pt idx="10">
                  <c:v>19.808963353936882</c:v>
                </c:pt>
                <c:pt idx="11">
                  <c:v>20.757365519159283</c:v>
                </c:pt>
                <c:pt idx="12">
                  <c:v>24.94831452315392</c:v>
                </c:pt>
                <c:pt idx="13">
                  <c:v>26.929079701315572</c:v>
                </c:pt>
                <c:pt idx="14">
                  <c:v>31.14475423164381</c:v>
                </c:pt>
                <c:pt idx="15">
                  <c:v>31.464256390593363</c:v>
                </c:pt>
                <c:pt idx="16">
                  <c:v>33.34352622670875</c:v>
                </c:pt>
                <c:pt idx="17">
                  <c:v>33.75058062609817</c:v>
                </c:pt>
                <c:pt idx="18">
                  <c:v>38.47529525788155</c:v>
                </c:pt>
                <c:pt idx="19">
                  <c:v>43.366387894498665</c:v>
                </c:pt>
                <c:pt idx="20">
                  <c:v>46.84967452652017</c:v>
                </c:pt>
                <c:pt idx="21">
                  <c:v>51.82071890338927</c:v>
                </c:pt>
                <c:pt idx="22">
                  <c:v>53.051719940712225</c:v>
                </c:pt>
                <c:pt idx="23">
                  <c:v>54.4300643229261</c:v>
                </c:pt>
                <c:pt idx="24">
                  <c:v>61.313940196395855</c:v>
                </c:pt>
                <c:pt idx="25">
                  <c:v>63.684584299859104</c:v>
                </c:pt>
                <c:pt idx="26">
                  <c:v>64.06934485170802</c:v>
                </c:pt>
                <c:pt idx="27">
                  <c:v>65.9382734485505</c:v>
                </c:pt>
                <c:pt idx="28">
                  <c:v>70.55776732946644</c:v>
                </c:pt>
                <c:pt idx="29">
                  <c:v>72.50782483933607</c:v>
                </c:pt>
                <c:pt idx="30">
                  <c:v>75.14295722573499</c:v>
                </c:pt>
                <c:pt idx="31">
                  <c:v>88.90949974601561</c:v>
                </c:pt>
                <c:pt idx="32">
                  <c:v>94.87212535845315</c:v>
                </c:pt>
                <c:pt idx="33">
                  <c:v>95.16381370216835</c:v>
                </c:pt>
                <c:pt idx="34">
                  <c:v>98.77606725263733</c:v>
                </c:pt>
                <c:pt idx="35">
                  <c:v>105.30137368909905</c:v>
                </c:pt>
                <c:pt idx="36">
                  <c:v>105.58967319618348</c:v>
                </c:pt>
                <c:pt idx="37">
                  <c:v>107.96100979914993</c:v>
                </c:pt>
                <c:pt idx="38">
                  <c:v>108.35253720422249</c:v>
                </c:pt>
                <c:pt idx="39">
                  <c:v>108.99328978641024</c:v>
                </c:pt>
                <c:pt idx="40">
                  <c:v>110.08687332147973</c:v>
                </c:pt>
                <c:pt idx="41">
                  <c:v>113.44152752321124</c:v>
                </c:pt>
                <c:pt idx="42">
                  <c:v>120.51638459091393</c:v>
                </c:pt>
                <c:pt idx="43">
                  <c:v>126.86291588921561</c:v>
                </c:pt>
                <c:pt idx="44">
                  <c:v>130.65858529043714</c:v>
                </c:pt>
                <c:pt idx="45">
                  <c:v>135.45418363981736</c:v>
                </c:pt>
                <c:pt idx="46">
                  <c:v>141.70120739770894</c:v>
                </c:pt>
                <c:pt idx="47">
                  <c:v>143.1074797957681</c:v>
                </c:pt>
                <c:pt idx="48">
                  <c:v>143.32404628777226</c:v>
                </c:pt>
                <c:pt idx="49">
                  <c:v>146.15703288221752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QUEUE!$A$22:$A$71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QUEUE!$E$22:$E$71</c:f>
              <c:numCache>
                <c:ptCount val="50"/>
                <c:pt idx="0">
                  <c:v>0.343436494559615</c:v>
                </c:pt>
                <c:pt idx="1">
                  <c:v>2.391006888655392</c:v>
                </c:pt>
                <c:pt idx="2">
                  <c:v>5.973735577368216</c:v>
                </c:pt>
                <c:pt idx="3">
                  <c:v>12.52706130909613</c:v>
                </c:pt>
                <c:pt idx="4">
                  <c:v>14.002178358327656</c:v>
                </c:pt>
                <c:pt idx="5">
                  <c:v>14.477318615393752</c:v>
                </c:pt>
                <c:pt idx="6">
                  <c:v>19.86749440710456</c:v>
                </c:pt>
                <c:pt idx="7">
                  <c:v>22.928152291325226</c:v>
                </c:pt>
                <c:pt idx="8">
                  <c:v>23.967392402461005</c:v>
                </c:pt>
                <c:pt idx="9">
                  <c:v>25.03929693001559</c:v>
                </c:pt>
                <c:pt idx="10">
                  <c:v>27.48764810233484</c:v>
                </c:pt>
                <c:pt idx="11">
                  <c:v>27.842560480065323</c:v>
                </c:pt>
                <c:pt idx="12">
                  <c:v>28.734121148177962</c:v>
                </c:pt>
                <c:pt idx="13">
                  <c:v>30.74106103990779</c:v>
                </c:pt>
                <c:pt idx="14">
                  <c:v>33.717575598229324</c:v>
                </c:pt>
                <c:pt idx="15">
                  <c:v>35.28422390181485</c:v>
                </c:pt>
                <c:pt idx="16">
                  <c:v>36.38033744597869</c:v>
                </c:pt>
                <c:pt idx="17">
                  <c:v>38.519933711879986</c:v>
                </c:pt>
                <c:pt idx="18">
                  <c:v>42.233050439575806</c:v>
                </c:pt>
                <c:pt idx="19">
                  <c:v>43.98589863584673</c:v>
                </c:pt>
                <c:pt idx="20">
                  <c:v>49.05801498000442</c:v>
                </c:pt>
                <c:pt idx="21">
                  <c:v>51.82660881010727</c:v>
                </c:pt>
                <c:pt idx="22">
                  <c:v>65.5700810676476</c:v>
                </c:pt>
                <c:pt idx="23">
                  <c:v>71.69744979417986</c:v>
                </c:pt>
                <c:pt idx="24">
                  <c:v>74.14964093701664</c:v>
                </c:pt>
                <c:pt idx="25">
                  <c:v>74.57207076987055</c:v>
                </c:pt>
                <c:pt idx="26">
                  <c:v>74.94542482737376</c:v>
                </c:pt>
                <c:pt idx="27">
                  <c:v>76.39750018256804</c:v>
                </c:pt>
                <c:pt idx="28">
                  <c:v>78.85216551063284</c:v>
                </c:pt>
                <c:pt idx="29">
                  <c:v>78.97757612044117</c:v>
                </c:pt>
                <c:pt idx="30">
                  <c:v>79.44615173361589</c:v>
                </c:pt>
                <c:pt idx="31">
                  <c:v>93.65931473216173</c:v>
                </c:pt>
                <c:pt idx="32">
                  <c:v>97.54956407921273</c:v>
                </c:pt>
                <c:pt idx="33">
                  <c:v>97.98715135135949</c:v>
                </c:pt>
                <c:pt idx="34">
                  <c:v>98.86378055067837</c:v>
                </c:pt>
                <c:pt idx="35">
                  <c:v>106.22883647465143</c:v>
                </c:pt>
                <c:pt idx="36">
                  <c:v>110.9016954335104</c:v>
                </c:pt>
                <c:pt idx="37">
                  <c:v>111.72563436152925</c:v>
                </c:pt>
                <c:pt idx="38">
                  <c:v>113.10300820527462</c:v>
                </c:pt>
                <c:pt idx="39">
                  <c:v>113.29966148147581</c:v>
                </c:pt>
                <c:pt idx="40">
                  <c:v>113.45508486471272</c:v>
                </c:pt>
                <c:pt idx="41">
                  <c:v>120.39434190138911</c:v>
                </c:pt>
                <c:pt idx="42">
                  <c:v>121.47219350715618</c:v>
                </c:pt>
                <c:pt idx="43">
                  <c:v>128.21692614731566</c:v>
                </c:pt>
                <c:pt idx="44">
                  <c:v>136.70686466964383</c:v>
                </c:pt>
                <c:pt idx="45">
                  <c:v>137.85885151277878</c:v>
                </c:pt>
                <c:pt idx="46">
                  <c:v>143.06609113602244</c:v>
                </c:pt>
                <c:pt idx="47">
                  <c:v>146.1876153947511</c:v>
                </c:pt>
                <c:pt idx="48">
                  <c:v>146.95095335497848</c:v>
                </c:pt>
                <c:pt idx="49">
                  <c:v>151.31764720033937</c:v>
                </c:pt>
              </c:numCache>
            </c:numRef>
          </c:yVal>
          <c:smooth val="0"/>
        </c:ser>
        <c:axId val="51669886"/>
        <c:axId val="62375791"/>
      </c:scatterChart>
      <c:valAx>
        <c:axId val="51669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62375791"/>
        <c:crosses val="autoZero"/>
        <c:crossBetween val="midCat"/>
        <c:dispUnits/>
      </c:valAx>
      <c:valAx>
        <c:axId val="62375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Arrival and departure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69886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39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021"/>
  <sheetViews>
    <sheetView showGridLines="0" tabSelected="1" workbookViewId="0" topLeftCell="A1">
      <selection activeCell="G9" sqref="G9"/>
    </sheetView>
  </sheetViews>
  <sheetFormatPr defaultColWidth="12.625" defaultRowHeight="12.75"/>
  <cols>
    <col min="1" max="1" width="9.625" style="0" customWidth="1"/>
    <col min="2" max="2" width="10.75390625" style="0" customWidth="1"/>
    <col min="3" max="3" width="10.25390625" style="0" customWidth="1"/>
    <col min="4" max="4" width="9.75390625" style="0" customWidth="1"/>
    <col min="5" max="5" width="11.625" style="0" customWidth="1"/>
    <col min="6" max="6" width="11.25390625" style="0" customWidth="1"/>
    <col min="7" max="7" width="10.75390625" style="0" customWidth="1"/>
  </cols>
  <sheetData>
    <row r="1" ht="15">
      <c r="A1" s="2" t="s">
        <v>17</v>
      </c>
    </row>
    <row r="2" ht="15">
      <c r="A2" s="2"/>
    </row>
    <row r="3" ht="13.5" thickBot="1">
      <c r="A3" s="11" t="s">
        <v>14</v>
      </c>
    </row>
    <row r="4" spans="1:7" ht="13.5" thickTop="1">
      <c r="A4" s="5" t="s">
        <v>22</v>
      </c>
      <c r="B4" s="6"/>
      <c r="C4" s="6"/>
      <c r="D4" s="16">
        <v>0.3</v>
      </c>
      <c r="G4" s="3"/>
    </row>
    <row r="5" spans="1:7" ht="13.5" thickBot="1">
      <c r="A5" s="7" t="s">
        <v>23</v>
      </c>
      <c r="B5" s="8"/>
      <c r="C5" s="8"/>
      <c r="D5" s="17">
        <v>0.5</v>
      </c>
      <c r="G5" s="3"/>
    </row>
    <row r="6" spans="1:7" ht="13.5" thickTop="1">
      <c r="A6" s="1"/>
      <c r="B6" s="3"/>
      <c r="C6" s="3"/>
      <c r="D6" s="4"/>
      <c r="E6" s="3"/>
      <c r="F6" s="3"/>
      <c r="G6" s="3"/>
    </row>
    <row r="7" spans="1:7" ht="13.5" thickBot="1">
      <c r="A7" s="11" t="s">
        <v>10</v>
      </c>
      <c r="B7" s="3"/>
      <c r="C7" s="3"/>
      <c r="D7" s="3"/>
      <c r="E7" s="3"/>
      <c r="F7" s="3"/>
      <c r="G7" s="3"/>
    </row>
    <row r="8" spans="1:7" ht="13.5" thickTop="1">
      <c r="A8" s="21" t="s">
        <v>11</v>
      </c>
      <c r="B8" s="22"/>
      <c r="C8" s="23"/>
      <c r="D8" s="23"/>
      <c r="E8" s="24">
        <f>+D4/(D5-D4)</f>
        <v>1.4999999999999998</v>
      </c>
      <c r="G8" s="3"/>
    </row>
    <row r="9" spans="1:7" ht="12.75">
      <c r="A9" s="25" t="s">
        <v>15</v>
      </c>
      <c r="B9" s="26"/>
      <c r="C9" s="27"/>
      <c r="D9" s="27"/>
      <c r="E9" s="28">
        <f>+E8/D4</f>
        <v>4.999999999999999</v>
      </c>
      <c r="G9" s="3"/>
    </row>
    <row r="10" spans="1:7" ht="14.25">
      <c r="A10" s="29" t="s">
        <v>12</v>
      </c>
      <c r="B10" s="27"/>
      <c r="C10" s="27"/>
      <c r="D10" s="27"/>
      <c r="E10" s="28">
        <f>+E11*D4</f>
        <v>0.8999999999999998</v>
      </c>
      <c r="F10" s="3"/>
      <c r="G10" s="3"/>
    </row>
    <row r="11" spans="1:7" ht="15" thickBot="1">
      <c r="A11" s="30" t="s">
        <v>13</v>
      </c>
      <c r="B11" s="31"/>
      <c r="C11" s="31"/>
      <c r="D11" s="31"/>
      <c r="E11" s="32">
        <f>+D4/(D5*(D5-D4))</f>
        <v>2.9999999999999996</v>
      </c>
      <c r="F11" s="3"/>
      <c r="G11" s="3"/>
    </row>
    <row r="12" spans="1:7" ht="13.5" thickTop="1">
      <c r="A12" s="10"/>
      <c r="B12" s="3"/>
      <c r="C12" s="3"/>
      <c r="D12" s="3"/>
      <c r="E12" s="3"/>
      <c r="F12" s="3"/>
      <c r="G12" s="3"/>
    </row>
    <row r="13" spans="1:7" ht="13.5" thickBot="1">
      <c r="A13" s="11" t="s">
        <v>16</v>
      </c>
      <c r="B13" s="3"/>
      <c r="C13" s="3"/>
      <c r="D13" s="3"/>
      <c r="E13" s="18"/>
      <c r="F13" s="18"/>
      <c r="G13" s="3"/>
    </row>
    <row r="14" spans="1:7" ht="13.5" thickTop="1">
      <c r="A14" s="21" t="s">
        <v>18</v>
      </c>
      <c r="B14" s="22"/>
      <c r="C14" s="23"/>
      <c r="D14" s="23"/>
      <c r="E14" s="24">
        <f>+SUM($F$22:$F$1021)/$E$1021</f>
        <v>1.7763790235382895</v>
      </c>
      <c r="F14" s="19"/>
      <c r="G14" s="3"/>
    </row>
    <row r="15" spans="1:7" ht="12.75">
      <c r="A15" s="25" t="s">
        <v>19</v>
      </c>
      <c r="B15" s="26"/>
      <c r="C15" s="27"/>
      <c r="D15" s="27"/>
      <c r="E15" s="33">
        <f>AVERAGE($F$22:$F$1021)</f>
        <v>5.68008714532721</v>
      </c>
      <c r="F15" s="20"/>
      <c r="G15" s="3"/>
    </row>
    <row r="16" spans="1:7" ht="14.25">
      <c r="A16" s="29" t="s">
        <v>20</v>
      </c>
      <c r="B16" s="27"/>
      <c r="C16" s="27"/>
      <c r="D16" s="27"/>
      <c r="E16" s="28">
        <f>+SUM($G$22:$G$1021)/$E$1021</f>
        <v>1.1372534178592466</v>
      </c>
      <c r="F16" s="19"/>
      <c r="G16" s="3"/>
    </row>
    <row r="17" spans="1:7" ht="15" thickBot="1">
      <c r="A17" s="30" t="s">
        <v>21</v>
      </c>
      <c r="B17" s="31"/>
      <c r="C17" s="31"/>
      <c r="D17" s="31"/>
      <c r="E17" s="34">
        <f>AVERAGE($G$22:$G$1021)</f>
        <v>3.636441566898802</v>
      </c>
      <c r="F17" s="20"/>
      <c r="G17" s="3"/>
    </row>
    <row r="18" spans="1:7" ht="13.5" thickTop="1">
      <c r="A18" s="11"/>
      <c r="B18" s="3"/>
      <c r="C18" s="3"/>
      <c r="D18" s="3"/>
      <c r="E18" s="3"/>
      <c r="F18" s="3"/>
      <c r="G18" s="3"/>
    </row>
    <row r="19" spans="1:7" ht="12.75">
      <c r="A19" s="12" t="s">
        <v>1</v>
      </c>
      <c r="B19" s="12" t="s">
        <v>2</v>
      </c>
      <c r="C19" s="12" t="s">
        <v>2</v>
      </c>
      <c r="D19" s="12" t="s">
        <v>5</v>
      </c>
      <c r="E19" s="12" t="s">
        <v>6</v>
      </c>
      <c r="F19" s="12" t="s">
        <v>7</v>
      </c>
      <c r="G19" s="13" t="s">
        <v>9</v>
      </c>
    </row>
    <row r="20" spans="1:7" ht="12.75">
      <c r="A20" s="12" t="s">
        <v>0</v>
      </c>
      <c r="B20" s="12" t="s">
        <v>3</v>
      </c>
      <c r="C20" s="12" t="s">
        <v>4</v>
      </c>
      <c r="D20" s="12" t="s">
        <v>4</v>
      </c>
      <c r="E20" s="12" t="s">
        <v>4</v>
      </c>
      <c r="F20" s="12" t="s">
        <v>8</v>
      </c>
      <c r="G20" s="13" t="s">
        <v>4</v>
      </c>
    </row>
    <row r="21" spans="1:7" ht="12.75">
      <c r="A21" s="12"/>
      <c r="B21" s="12"/>
      <c r="C21" s="12"/>
      <c r="D21" s="12"/>
      <c r="E21" s="12"/>
      <c r="F21" s="12"/>
      <c r="G21" s="13"/>
    </row>
    <row r="22" spans="1:7" ht="12.75">
      <c r="A22" s="9">
        <v>1</v>
      </c>
      <c r="B22" s="14">
        <v>0</v>
      </c>
      <c r="C22" s="14">
        <v>0</v>
      </c>
      <c r="D22" s="14">
        <f ca="1">-LN(RAND())/$D$5</f>
        <v>0.2227450734583775</v>
      </c>
      <c r="E22" s="14">
        <f>D22</f>
        <v>0.2227450734583775</v>
      </c>
      <c r="F22" s="14">
        <f aca="true" t="shared" si="0" ref="F22:F85">E22-C22</f>
        <v>0.2227450734583775</v>
      </c>
      <c r="G22" s="15">
        <f>+F22-D22</f>
        <v>0</v>
      </c>
    </row>
    <row r="23" spans="1:7" ht="12.75">
      <c r="A23" s="9">
        <v>2</v>
      </c>
      <c r="B23" s="14">
        <f aca="true" ca="1" t="shared" si="1" ref="B23:B86">-LN(RAND())/$D$4</f>
        <v>4.112088694029178</v>
      </c>
      <c r="C23" s="14">
        <f aca="true" t="shared" si="2" ref="C23:C86">C22+B23</f>
        <v>4.112088694029178</v>
      </c>
      <c r="D23" s="14">
        <f aca="true" ca="1" t="shared" si="3" ref="D23:D86">-LN(RAND())/$D$5</f>
        <v>1.2280990605917297</v>
      </c>
      <c r="E23" s="14">
        <f aca="true" t="shared" si="4" ref="E23:E86">D23+MAX(C23,E22)</f>
        <v>5.340187754620908</v>
      </c>
      <c r="F23" s="14">
        <f t="shared" si="0"/>
        <v>1.2280990605917301</v>
      </c>
      <c r="G23" s="15">
        <f aca="true" t="shared" si="5" ref="G23:G86">+F23-D23</f>
        <v>0</v>
      </c>
    </row>
    <row r="24" spans="1:7" ht="12.75">
      <c r="A24" s="9">
        <v>3</v>
      </c>
      <c r="B24" s="14">
        <f ca="1" t="shared" si="1"/>
        <v>2.852016531214508</v>
      </c>
      <c r="C24" s="14">
        <f t="shared" si="2"/>
        <v>6.964105225243686</v>
      </c>
      <c r="D24" s="14">
        <f ca="1" t="shared" si="3"/>
        <v>1.1042027145348854</v>
      </c>
      <c r="E24" s="14">
        <f t="shared" si="4"/>
        <v>8.06830793977857</v>
      </c>
      <c r="F24" s="14">
        <f t="shared" si="0"/>
        <v>1.1042027145348845</v>
      </c>
      <c r="G24" s="15">
        <f t="shared" si="5"/>
        <v>0</v>
      </c>
    </row>
    <row r="25" spans="1:7" ht="12.75">
      <c r="A25" s="9">
        <v>4</v>
      </c>
      <c r="B25" s="14">
        <f ca="1" t="shared" si="1"/>
        <v>3.1252759242013357</v>
      </c>
      <c r="C25" s="14">
        <f t="shared" si="2"/>
        <v>10.089381149445021</v>
      </c>
      <c r="D25" s="14">
        <f ca="1" t="shared" si="3"/>
        <v>1.5492077820505092</v>
      </c>
      <c r="E25" s="14">
        <f t="shared" si="4"/>
        <v>11.63858893149553</v>
      </c>
      <c r="F25" s="14">
        <f t="shared" si="0"/>
        <v>1.5492077820505088</v>
      </c>
      <c r="G25" s="15">
        <f t="shared" si="5"/>
        <v>0</v>
      </c>
    </row>
    <row r="26" spans="1:7" ht="12.75">
      <c r="A26" s="9">
        <v>5</v>
      </c>
      <c r="B26" s="14">
        <f ca="1" t="shared" si="1"/>
        <v>0.5345147130275995</v>
      </c>
      <c r="C26" s="14">
        <f t="shared" si="2"/>
        <v>10.62389586247262</v>
      </c>
      <c r="D26" s="14">
        <f ca="1" t="shared" si="3"/>
        <v>0.46278671343319416</v>
      </c>
      <c r="E26" s="14">
        <f t="shared" si="4"/>
        <v>12.101375644928725</v>
      </c>
      <c r="F26" s="14">
        <f t="shared" si="0"/>
        <v>1.4774797824561041</v>
      </c>
      <c r="G26" s="15">
        <f t="shared" si="5"/>
        <v>1.01469306902291</v>
      </c>
    </row>
    <row r="27" spans="1:7" ht="12.75">
      <c r="A27" s="9">
        <v>6</v>
      </c>
      <c r="B27" s="14">
        <f ca="1" t="shared" si="1"/>
        <v>6.324890094823477</v>
      </c>
      <c r="C27" s="14">
        <f t="shared" si="2"/>
        <v>16.948785957296096</v>
      </c>
      <c r="D27" s="14">
        <f ca="1" t="shared" si="3"/>
        <v>4.395622719009617</v>
      </c>
      <c r="E27" s="14">
        <f t="shared" si="4"/>
        <v>21.34440867630571</v>
      </c>
      <c r="F27" s="14">
        <f t="shared" si="0"/>
        <v>4.395622719009616</v>
      </c>
      <c r="G27" s="15">
        <f t="shared" si="5"/>
        <v>0</v>
      </c>
    </row>
    <row r="28" spans="1:7" ht="12.75">
      <c r="A28" s="9">
        <v>7</v>
      </c>
      <c r="B28" s="14">
        <f ca="1" t="shared" si="1"/>
        <v>0.5410691240260616</v>
      </c>
      <c r="C28" s="14">
        <f t="shared" si="2"/>
        <v>17.48985508132216</v>
      </c>
      <c r="D28" s="14">
        <f ca="1" t="shared" si="3"/>
        <v>3.431725267805502</v>
      </c>
      <c r="E28" s="14">
        <f t="shared" si="4"/>
        <v>24.776133944111212</v>
      </c>
      <c r="F28" s="14">
        <f t="shared" si="0"/>
        <v>7.286278862789054</v>
      </c>
      <c r="G28" s="15">
        <f t="shared" si="5"/>
        <v>3.854553594983552</v>
      </c>
    </row>
    <row r="29" spans="1:7" ht="12.75">
      <c r="A29" s="9">
        <v>8</v>
      </c>
      <c r="B29" s="14">
        <f ca="1" t="shared" si="1"/>
        <v>1.1137211812395496</v>
      </c>
      <c r="C29" s="14">
        <f t="shared" si="2"/>
        <v>18.60357626256171</v>
      </c>
      <c r="D29" s="14">
        <f ca="1" t="shared" si="3"/>
        <v>6.4938802660003265</v>
      </c>
      <c r="E29" s="14">
        <f t="shared" si="4"/>
        <v>31.27001421011154</v>
      </c>
      <c r="F29" s="14">
        <f t="shared" si="0"/>
        <v>12.66643794754983</v>
      </c>
      <c r="G29" s="15">
        <f t="shared" si="5"/>
        <v>6.172557681549504</v>
      </c>
    </row>
    <row r="30" spans="1:7" ht="12.75">
      <c r="A30" s="9">
        <v>9</v>
      </c>
      <c r="B30" s="14">
        <f ca="1" t="shared" si="1"/>
        <v>0.9265490809480728</v>
      </c>
      <c r="C30" s="14">
        <f t="shared" si="2"/>
        <v>19.53012534350978</v>
      </c>
      <c r="D30" s="14">
        <f ca="1" t="shared" si="3"/>
        <v>0.6176011088671273</v>
      </c>
      <c r="E30" s="14">
        <f t="shared" si="4"/>
        <v>31.887615318978668</v>
      </c>
      <c r="F30" s="14">
        <f t="shared" si="0"/>
        <v>12.357489975468887</v>
      </c>
      <c r="G30" s="15">
        <f t="shared" si="5"/>
        <v>11.73988886660176</v>
      </c>
    </row>
    <row r="31" spans="1:7" ht="12.75">
      <c r="A31" s="9">
        <v>10</v>
      </c>
      <c r="B31" s="14">
        <f ca="1" t="shared" si="1"/>
        <v>0.40430486906099194</v>
      </c>
      <c r="C31" s="14">
        <f t="shared" si="2"/>
        <v>19.934430212570774</v>
      </c>
      <c r="D31" s="14">
        <f ca="1" t="shared" si="3"/>
        <v>1.4228661937493712</v>
      </c>
      <c r="E31" s="14">
        <f t="shared" si="4"/>
        <v>33.31048151272804</v>
      </c>
      <c r="F31" s="14">
        <f t="shared" si="0"/>
        <v>13.376051300157265</v>
      </c>
      <c r="G31" s="15">
        <f t="shared" si="5"/>
        <v>11.953185106407894</v>
      </c>
    </row>
    <row r="32" spans="1:7" ht="12.75">
      <c r="A32" s="9">
        <v>11</v>
      </c>
      <c r="B32" s="14">
        <f ca="1" t="shared" si="1"/>
        <v>2.93160141132704</v>
      </c>
      <c r="C32" s="14">
        <f t="shared" si="2"/>
        <v>22.866031623897815</v>
      </c>
      <c r="D32" s="14">
        <f ca="1" t="shared" si="3"/>
        <v>0.5501282144552111</v>
      </c>
      <c r="E32" s="14">
        <f t="shared" si="4"/>
        <v>33.86060972718325</v>
      </c>
      <c r="F32" s="14">
        <f t="shared" si="0"/>
        <v>10.994578103285438</v>
      </c>
      <c r="G32" s="15">
        <f t="shared" si="5"/>
        <v>10.444449888830226</v>
      </c>
    </row>
    <row r="33" spans="1:7" ht="12.75">
      <c r="A33" s="9">
        <v>12</v>
      </c>
      <c r="B33" s="14">
        <f ca="1" t="shared" si="1"/>
        <v>0.3092776863137842</v>
      </c>
      <c r="C33" s="14">
        <f t="shared" si="2"/>
        <v>23.1753093102116</v>
      </c>
      <c r="D33" s="14">
        <f ca="1" t="shared" si="3"/>
        <v>1.952083960605504</v>
      </c>
      <c r="E33" s="14">
        <f t="shared" si="4"/>
        <v>35.81269368778876</v>
      </c>
      <c r="F33" s="14">
        <f t="shared" si="0"/>
        <v>12.63738437757716</v>
      </c>
      <c r="G33" s="15">
        <f t="shared" si="5"/>
        <v>10.685300416971655</v>
      </c>
    </row>
    <row r="34" spans="1:7" ht="12.75">
      <c r="A34" s="9">
        <v>13</v>
      </c>
      <c r="B34" s="14">
        <f ca="1" t="shared" si="1"/>
        <v>0.06033429712192001</v>
      </c>
      <c r="C34" s="14">
        <f t="shared" si="2"/>
        <v>23.235643607333518</v>
      </c>
      <c r="D34" s="14">
        <f ca="1" t="shared" si="3"/>
        <v>0.6615258209987763</v>
      </c>
      <c r="E34" s="14">
        <f t="shared" si="4"/>
        <v>36.474219508787534</v>
      </c>
      <c r="F34" s="14">
        <f t="shared" si="0"/>
        <v>13.238575901454016</v>
      </c>
      <c r="G34" s="15">
        <f t="shared" si="5"/>
        <v>12.57705008045524</v>
      </c>
    </row>
    <row r="35" spans="1:7" ht="12.75">
      <c r="A35" s="9">
        <v>14</v>
      </c>
      <c r="B35" s="14">
        <f ca="1" t="shared" si="1"/>
        <v>10.156401519243744</v>
      </c>
      <c r="C35" s="14">
        <f t="shared" si="2"/>
        <v>33.39204512657726</v>
      </c>
      <c r="D35" s="14">
        <f ca="1" t="shared" si="3"/>
        <v>0.13292131047860714</v>
      </c>
      <c r="E35" s="14">
        <f t="shared" si="4"/>
        <v>36.60714081926614</v>
      </c>
      <c r="F35" s="14">
        <f t="shared" si="0"/>
        <v>3.215095692688884</v>
      </c>
      <c r="G35" s="15">
        <f t="shared" si="5"/>
        <v>3.0821743822102765</v>
      </c>
    </row>
    <row r="36" spans="1:7" ht="12.75">
      <c r="A36" s="9">
        <v>15</v>
      </c>
      <c r="B36" s="14">
        <f ca="1" t="shared" si="1"/>
        <v>0.9241704766336056</v>
      </c>
      <c r="C36" s="14">
        <f t="shared" si="2"/>
        <v>34.316215603210864</v>
      </c>
      <c r="D36" s="14">
        <f ca="1" t="shared" si="3"/>
        <v>9.678218687243337</v>
      </c>
      <c r="E36" s="14">
        <f t="shared" si="4"/>
        <v>46.28535950650948</v>
      </c>
      <c r="F36" s="14">
        <f t="shared" si="0"/>
        <v>11.969143903298615</v>
      </c>
      <c r="G36" s="15">
        <f t="shared" si="5"/>
        <v>2.290925216055278</v>
      </c>
    </row>
    <row r="37" spans="1:7" ht="12.75">
      <c r="A37" s="9">
        <v>16</v>
      </c>
      <c r="B37" s="14">
        <f ca="1" t="shared" si="1"/>
        <v>5.448242464666552</v>
      </c>
      <c r="C37" s="14">
        <f t="shared" si="2"/>
        <v>39.76445806787741</v>
      </c>
      <c r="D37" s="14">
        <f ca="1" t="shared" si="3"/>
        <v>0.30644985601846697</v>
      </c>
      <c r="E37" s="14">
        <f t="shared" si="4"/>
        <v>46.59180936252795</v>
      </c>
      <c r="F37" s="14">
        <f t="shared" si="0"/>
        <v>6.8273512946505335</v>
      </c>
      <c r="G37" s="15">
        <f t="shared" si="5"/>
        <v>6.520901438632066</v>
      </c>
    </row>
    <row r="38" spans="1:7" ht="12.75">
      <c r="A38" s="9">
        <v>17</v>
      </c>
      <c r="B38" s="14">
        <f ca="1" t="shared" si="1"/>
        <v>0.5482490008125311</v>
      </c>
      <c r="C38" s="14">
        <f t="shared" si="2"/>
        <v>40.312707068689946</v>
      </c>
      <c r="D38" s="14">
        <f ca="1" t="shared" si="3"/>
        <v>4.9281448421622835</v>
      </c>
      <c r="E38" s="14">
        <f t="shared" si="4"/>
        <v>51.51995420469023</v>
      </c>
      <c r="F38" s="14">
        <f t="shared" si="0"/>
        <v>11.207247136000284</v>
      </c>
      <c r="G38" s="15">
        <f t="shared" si="5"/>
        <v>6.279102293838</v>
      </c>
    </row>
    <row r="39" spans="1:7" ht="12.75">
      <c r="A39" s="9">
        <v>18</v>
      </c>
      <c r="B39" s="14">
        <f ca="1" t="shared" si="1"/>
        <v>0.9553812453900417</v>
      </c>
      <c r="C39" s="14">
        <f t="shared" si="2"/>
        <v>41.26808831407999</v>
      </c>
      <c r="D39" s="14">
        <f ca="1" t="shared" si="3"/>
        <v>0.9739360274043914</v>
      </c>
      <c r="E39" s="14">
        <f t="shared" si="4"/>
        <v>52.49389023209462</v>
      </c>
      <c r="F39" s="14">
        <f t="shared" si="0"/>
        <v>11.225801918014632</v>
      </c>
      <c r="G39" s="15">
        <f t="shared" si="5"/>
        <v>10.25186589061024</v>
      </c>
    </row>
    <row r="40" spans="1:7" ht="12.75">
      <c r="A40" s="9">
        <v>19</v>
      </c>
      <c r="B40" s="14">
        <f ca="1" t="shared" si="1"/>
        <v>0.6213813625867054</v>
      </c>
      <c r="C40" s="14">
        <f t="shared" si="2"/>
        <v>41.88946967666669</v>
      </c>
      <c r="D40" s="14">
        <f ca="1" t="shared" si="3"/>
        <v>0.7111101255078918</v>
      </c>
      <c r="E40" s="14">
        <f t="shared" si="4"/>
        <v>53.205000357602515</v>
      </c>
      <c r="F40" s="14">
        <f t="shared" si="0"/>
        <v>11.315530680935822</v>
      </c>
      <c r="G40" s="15">
        <f t="shared" si="5"/>
        <v>10.60442055542793</v>
      </c>
    </row>
    <row r="41" spans="1:7" ht="12.75">
      <c r="A41" s="9">
        <v>20</v>
      </c>
      <c r="B41" s="14">
        <f ca="1" t="shared" si="1"/>
        <v>0.1714487079563447</v>
      </c>
      <c r="C41" s="14">
        <f t="shared" si="2"/>
        <v>42.06091838462304</v>
      </c>
      <c r="D41" s="14">
        <f ca="1" t="shared" si="3"/>
        <v>0.6041514104857235</v>
      </c>
      <c r="E41" s="14">
        <f t="shared" si="4"/>
        <v>53.80915176808824</v>
      </c>
      <c r="F41" s="14">
        <f t="shared" si="0"/>
        <v>11.748233383465205</v>
      </c>
      <c r="G41" s="15">
        <f t="shared" si="5"/>
        <v>11.144081972979482</v>
      </c>
    </row>
    <row r="42" spans="1:7" ht="12.75">
      <c r="A42" s="9">
        <v>21</v>
      </c>
      <c r="B42" s="14">
        <f ca="1" t="shared" si="1"/>
        <v>0.569570054346801</v>
      </c>
      <c r="C42" s="14">
        <f t="shared" si="2"/>
        <v>42.630488438969834</v>
      </c>
      <c r="D42" s="14">
        <f ca="1" t="shared" si="3"/>
        <v>1.25963912548208</v>
      </c>
      <c r="E42" s="14">
        <f t="shared" si="4"/>
        <v>55.06879089357032</v>
      </c>
      <c r="F42" s="14">
        <f t="shared" si="0"/>
        <v>12.438302454600489</v>
      </c>
      <c r="G42" s="15">
        <f t="shared" si="5"/>
        <v>11.17866332911841</v>
      </c>
    </row>
    <row r="43" spans="1:7" ht="12.75">
      <c r="A43" s="9">
        <v>22</v>
      </c>
      <c r="B43" s="14">
        <f ca="1" t="shared" si="1"/>
        <v>1.5416412735777645</v>
      </c>
      <c r="C43" s="14">
        <f t="shared" si="2"/>
        <v>44.1721297125476</v>
      </c>
      <c r="D43" s="14">
        <f ca="1" t="shared" si="3"/>
        <v>3.1556151102191765</v>
      </c>
      <c r="E43" s="14">
        <f t="shared" si="4"/>
        <v>58.2244060037895</v>
      </c>
      <c r="F43" s="14">
        <f t="shared" si="0"/>
        <v>14.052276291241895</v>
      </c>
      <c r="G43" s="15">
        <f t="shared" si="5"/>
        <v>10.896661181022719</v>
      </c>
    </row>
    <row r="44" spans="1:7" ht="12.75">
      <c r="A44" s="9">
        <v>23</v>
      </c>
      <c r="B44" s="14">
        <f ca="1" t="shared" si="1"/>
        <v>1.621048710613496</v>
      </c>
      <c r="C44" s="14">
        <f t="shared" si="2"/>
        <v>45.793178423161095</v>
      </c>
      <c r="D44" s="14">
        <f ca="1" t="shared" si="3"/>
        <v>0.1610880033897286</v>
      </c>
      <c r="E44" s="14">
        <f t="shared" si="4"/>
        <v>58.385494007179226</v>
      </c>
      <c r="F44" s="14">
        <f t="shared" si="0"/>
        <v>12.592315584018131</v>
      </c>
      <c r="G44" s="15">
        <f t="shared" si="5"/>
        <v>12.431227580628402</v>
      </c>
    </row>
    <row r="45" spans="1:7" ht="12.75">
      <c r="A45" s="9">
        <v>24</v>
      </c>
      <c r="B45" s="14">
        <f ca="1" t="shared" si="1"/>
        <v>11.737112561456325</v>
      </c>
      <c r="C45" s="14">
        <f t="shared" si="2"/>
        <v>57.53029098461742</v>
      </c>
      <c r="D45" s="14">
        <f ca="1" t="shared" si="3"/>
        <v>1.7668221811829996</v>
      </c>
      <c r="E45" s="14">
        <f t="shared" si="4"/>
        <v>60.15231618836223</v>
      </c>
      <c r="F45" s="14">
        <f t="shared" si="0"/>
        <v>2.622025203744805</v>
      </c>
      <c r="G45" s="15">
        <f t="shared" si="5"/>
        <v>0.8552030225618052</v>
      </c>
    </row>
    <row r="46" spans="1:7" ht="12.75">
      <c r="A46" s="9">
        <v>25</v>
      </c>
      <c r="B46" s="14">
        <f ca="1" t="shared" si="1"/>
        <v>1.8273605341680432</v>
      </c>
      <c r="C46" s="14">
        <f t="shared" si="2"/>
        <v>59.35765151878547</v>
      </c>
      <c r="D46" s="14">
        <f ca="1" t="shared" si="3"/>
        <v>2.52687825590673</v>
      </c>
      <c r="E46" s="14">
        <f t="shared" si="4"/>
        <v>62.67919444426896</v>
      </c>
      <c r="F46" s="14">
        <f t="shared" si="0"/>
        <v>3.3215429254834916</v>
      </c>
      <c r="G46" s="15">
        <f t="shared" si="5"/>
        <v>0.7946646695767616</v>
      </c>
    </row>
    <row r="47" spans="1:7" ht="12.75">
      <c r="A47" s="9">
        <v>26</v>
      </c>
      <c r="B47" s="14">
        <f ca="1" t="shared" si="1"/>
        <v>1.7167705359831142</v>
      </c>
      <c r="C47" s="14">
        <f t="shared" si="2"/>
        <v>61.07442205476858</v>
      </c>
      <c r="D47" s="14">
        <f ca="1" t="shared" si="3"/>
        <v>3.901721669097705</v>
      </c>
      <c r="E47" s="14">
        <f t="shared" si="4"/>
        <v>66.58091611336667</v>
      </c>
      <c r="F47" s="14">
        <f t="shared" si="0"/>
        <v>5.506494058598086</v>
      </c>
      <c r="G47" s="15">
        <f t="shared" si="5"/>
        <v>1.6047723895003814</v>
      </c>
    </row>
    <row r="48" spans="1:7" ht="12.75">
      <c r="A48" s="9">
        <v>27</v>
      </c>
      <c r="B48" s="14">
        <f ca="1" t="shared" si="1"/>
        <v>8.344259050993447</v>
      </c>
      <c r="C48" s="14">
        <f t="shared" si="2"/>
        <v>69.41868110576203</v>
      </c>
      <c r="D48" s="14">
        <f ca="1" t="shared" si="3"/>
        <v>0.8549096301921171</v>
      </c>
      <c r="E48" s="14">
        <f t="shared" si="4"/>
        <v>70.27359073595414</v>
      </c>
      <c r="F48" s="14">
        <f t="shared" si="0"/>
        <v>0.8549096301921111</v>
      </c>
      <c r="G48" s="15">
        <f t="shared" si="5"/>
        <v>-5.995204332975845E-15</v>
      </c>
    </row>
    <row r="49" spans="1:7" ht="12.75">
      <c r="A49" s="9">
        <v>28</v>
      </c>
      <c r="B49" s="14">
        <f ca="1" t="shared" si="1"/>
        <v>1.0487079109321908</v>
      </c>
      <c r="C49" s="14">
        <f t="shared" si="2"/>
        <v>70.46738901669423</v>
      </c>
      <c r="D49" s="14">
        <f ca="1" t="shared" si="3"/>
        <v>2.618085324909732</v>
      </c>
      <c r="E49" s="14">
        <f t="shared" si="4"/>
        <v>73.08547434160396</v>
      </c>
      <c r="F49" s="14">
        <f t="shared" si="0"/>
        <v>2.6180853249097282</v>
      </c>
      <c r="G49" s="15">
        <f t="shared" si="5"/>
        <v>-3.552713678800501E-15</v>
      </c>
    </row>
    <row r="50" spans="1:7" ht="12.75">
      <c r="A50" s="9">
        <v>29</v>
      </c>
      <c r="B50" s="14">
        <f ca="1" t="shared" si="1"/>
        <v>4.666357101231725</v>
      </c>
      <c r="C50" s="14">
        <f t="shared" si="2"/>
        <v>75.13374611792595</v>
      </c>
      <c r="D50" s="14">
        <f ca="1" t="shared" si="3"/>
        <v>7.224653448024695</v>
      </c>
      <c r="E50" s="14">
        <f t="shared" si="4"/>
        <v>82.35839956595065</v>
      </c>
      <c r="F50" s="14">
        <f t="shared" si="0"/>
        <v>7.2246534480246964</v>
      </c>
      <c r="G50" s="15">
        <f t="shared" si="5"/>
        <v>0</v>
      </c>
    </row>
    <row r="51" spans="1:7" ht="12.75">
      <c r="A51" s="9">
        <v>30</v>
      </c>
      <c r="B51" s="14">
        <f ca="1" t="shared" si="1"/>
        <v>4.426315578071011</v>
      </c>
      <c r="C51" s="14">
        <f t="shared" si="2"/>
        <v>79.56006169599696</v>
      </c>
      <c r="D51" s="14">
        <f ca="1" t="shared" si="3"/>
        <v>2.3362622094732917</v>
      </c>
      <c r="E51" s="14">
        <f t="shared" si="4"/>
        <v>84.69466177542394</v>
      </c>
      <c r="F51" s="14">
        <f t="shared" si="0"/>
        <v>5.134600079426974</v>
      </c>
      <c r="G51" s="15">
        <f t="shared" si="5"/>
        <v>2.7983378699536825</v>
      </c>
    </row>
    <row r="52" spans="1:7" ht="12.75">
      <c r="A52" s="9">
        <v>31</v>
      </c>
      <c r="B52" s="14">
        <f ca="1" t="shared" si="1"/>
        <v>7.16016445895856</v>
      </c>
      <c r="C52" s="14">
        <f t="shared" si="2"/>
        <v>86.72022615495553</v>
      </c>
      <c r="D52" s="14">
        <f ca="1" t="shared" si="3"/>
        <v>2.1350114189909215</v>
      </c>
      <c r="E52" s="14">
        <f t="shared" si="4"/>
        <v>88.85523757394645</v>
      </c>
      <c r="F52" s="14">
        <f t="shared" si="0"/>
        <v>2.1350114189909277</v>
      </c>
      <c r="G52" s="15">
        <f t="shared" si="5"/>
        <v>6.217248937900877E-15</v>
      </c>
    </row>
    <row r="53" spans="1:7" ht="12.75">
      <c r="A53" s="9">
        <v>32</v>
      </c>
      <c r="B53" s="14">
        <f ca="1" t="shared" si="1"/>
        <v>2.767361811579691</v>
      </c>
      <c r="C53" s="14">
        <f t="shared" si="2"/>
        <v>89.48758796653522</v>
      </c>
      <c r="D53" s="14">
        <f ca="1" t="shared" si="3"/>
        <v>5.983000502377769</v>
      </c>
      <c r="E53" s="14">
        <f t="shared" si="4"/>
        <v>95.47058846891298</v>
      </c>
      <c r="F53" s="14">
        <f t="shared" si="0"/>
        <v>5.983000502377763</v>
      </c>
      <c r="G53" s="15">
        <f t="shared" si="5"/>
        <v>0</v>
      </c>
    </row>
    <row r="54" spans="1:7" ht="12.75">
      <c r="A54" s="9">
        <v>33</v>
      </c>
      <c r="B54" s="14">
        <f ca="1" t="shared" si="1"/>
        <v>0.9218752709809765</v>
      </c>
      <c r="C54" s="14">
        <f t="shared" si="2"/>
        <v>90.40946323751619</v>
      </c>
      <c r="D54" s="14">
        <f ca="1" t="shared" si="3"/>
        <v>2.5049281040060896</v>
      </c>
      <c r="E54" s="14">
        <f t="shared" si="4"/>
        <v>97.97551657291906</v>
      </c>
      <c r="F54" s="14">
        <f t="shared" si="0"/>
        <v>7.56605333540287</v>
      </c>
      <c r="G54" s="15">
        <f t="shared" si="5"/>
        <v>5.0611252313967805</v>
      </c>
    </row>
    <row r="55" spans="1:7" ht="12.75">
      <c r="A55" s="9">
        <v>34</v>
      </c>
      <c r="B55" s="14">
        <f ca="1" t="shared" si="1"/>
        <v>3.779691167307343</v>
      </c>
      <c r="C55" s="14">
        <f t="shared" si="2"/>
        <v>94.18915440482354</v>
      </c>
      <c r="D55" s="14">
        <f ca="1" t="shared" si="3"/>
        <v>0.6926925484872509</v>
      </c>
      <c r="E55" s="14">
        <f t="shared" si="4"/>
        <v>98.6682091214063</v>
      </c>
      <c r="F55" s="14">
        <f t="shared" si="0"/>
        <v>4.479054716582766</v>
      </c>
      <c r="G55" s="15">
        <f t="shared" si="5"/>
        <v>3.7863621680955153</v>
      </c>
    </row>
    <row r="56" spans="1:7" ht="12.75">
      <c r="A56" s="9">
        <v>35</v>
      </c>
      <c r="B56" s="14">
        <f ca="1" t="shared" si="1"/>
        <v>3.508765586273562</v>
      </c>
      <c r="C56" s="14">
        <f t="shared" si="2"/>
        <v>97.69791999109711</v>
      </c>
      <c r="D56" s="14">
        <f ca="1" t="shared" si="3"/>
        <v>2.2225367486809904</v>
      </c>
      <c r="E56" s="14">
        <f t="shared" si="4"/>
        <v>100.8907458700873</v>
      </c>
      <c r="F56" s="14">
        <f t="shared" si="0"/>
        <v>3.1928258789901918</v>
      </c>
      <c r="G56" s="15">
        <f t="shared" si="5"/>
        <v>0.9702891303092014</v>
      </c>
    </row>
    <row r="57" spans="1:7" ht="12.75">
      <c r="A57" s="9">
        <v>36</v>
      </c>
      <c r="B57" s="14">
        <f ca="1" t="shared" si="1"/>
        <v>0.26230594767327403</v>
      </c>
      <c r="C57" s="14">
        <f t="shared" si="2"/>
        <v>97.96022593877038</v>
      </c>
      <c r="D57" s="14">
        <f ca="1" t="shared" si="3"/>
        <v>2.968527544595787</v>
      </c>
      <c r="E57" s="14">
        <f t="shared" si="4"/>
        <v>103.85927341468309</v>
      </c>
      <c r="F57" s="14">
        <f t="shared" si="0"/>
        <v>5.89904747591271</v>
      </c>
      <c r="G57" s="15">
        <f t="shared" si="5"/>
        <v>2.9305199313169226</v>
      </c>
    </row>
    <row r="58" spans="1:7" ht="12.75">
      <c r="A58" s="9">
        <v>37</v>
      </c>
      <c r="B58" s="14">
        <f ca="1" t="shared" si="1"/>
        <v>17.72002665308124</v>
      </c>
      <c r="C58" s="14">
        <f t="shared" si="2"/>
        <v>115.68025259185163</v>
      </c>
      <c r="D58" s="14">
        <f ca="1" t="shared" si="3"/>
        <v>1.7834916243909174</v>
      </c>
      <c r="E58" s="14">
        <f t="shared" si="4"/>
        <v>117.46374421624255</v>
      </c>
      <c r="F58" s="14">
        <f t="shared" si="0"/>
        <v>1.7834916243909191</v>
      </c>
      <c r="G58" s="15">
        <f t="shared" si="5"/>
        <v>1.7763568394002505E-15</v>
      </c>
    </row>
    <row r="59" spans="1:7" ht="12.75">
      <c r="A59" s="9">
        <v>38</v>
      </c>
      <c r="B59" s="14">
        <f ca="1" t="shared" si="1"/>
        <v>2.6229008166016627</v>
      </c>
      <c r="C59" s="14">
        <f t="shared" si="2"/>
        <v>118.30315340845328</v>
      </c>
      <c r="D59" s="14">
        <f ca="1" t="shared" si="3"/>
        <v>0.059904935726204624</v>
      </c>
      <c r="E59" s="14">
        <f t="shared" si="4"/>
        <v>118.36305834417949</v>
      </c>
      <c r="F59" s="14">
        <f t="shared" si="0"/>
        <v>0.05990493572620892</v>
      </c>
      <c r="G59" s="15">
        <f t="shared" si="5"/>
        <v>4.295175326518574E-15</v>
      </c>
    </row>
    <row r="60" spans="1:7" ht="12.75">
      <c r="A60" s="9">
        <v>39</v>
      </c>
      <c r="B60" s="14">
        <f ca="1" t="shared" si="1"/>
        <v>3.114095521954698</v>
      </c>
      <c r="C60" s="14">
        <f t="shared" si="2"/>
        <v>121.41724893040798</v>
      </c>
      <c r="D60" s="14">
        <f ca="1" t="shared" si="3"/>
        <v>1.8647297341436235</v>
      </c>
      <c r="E60" s="14">
        <f t="shared" si="4"/>
        <v>123.2819786645516</v>
      </c>
      <c r="F60" s="14">
        <f t="shared" si="0"/>
        <v>1.8647297341436229</v>
      </c>
      <c r="G60" s="15">
        <f t="shared" si="5"/>
        <v>0</v>
      </c>
    </row>
    <row r="61" spans="1:7" ht="12.75">
      <c r="A61" s="9">
        <v>40</v>
      </c>
      <c r="B61" s="14">
        <f ca="1" t="shared" si="1"/>
        <v>0.8615314285735143</v>
      </c>
      <c r="C61" s="14">
        <f t="shared" si="2"/>
        <v>122.27878035898149</v>
      </c>
      <c r="D61" s="14">
        <f ca="1" t="shared" si="3"/>
        <v>0.08950350979578633</v>
      </c>
      <c r="E61" s="14">
        <f t="shared" si="4"/>
        <v>123.37148217434739</v>
      </c>
      <c r="F61" s="14">
        <f t="shared" si="0"/>
        <v>1.0927018153658992</v>
      </c>
      <c r="G61" s="15">
        <f t="shared" si="5"/>
        <v>1.0031983055701128</v>
      </c>
    </row>
    <row r="62" spans="1:7" ht="12.75">
      <c r="A62" s="9">
        <v>41</v>
      </c>
      <c r="B62" s="14">
        <f ca="1" t="shared" si="1"/>
        <v>3.1911101767044077</v>
      </c>
      <c r="C62" s="14">
        <f t="shared" si="2"/>
        <v>125.4698905356859</v>
      </c>
      <c r="D62" s="14">
        <f ca="1" t="shared" si="3"/>
        <v>0.321711647651155</v>
      </c>
      <c r="E62" s="14">
        <f t="shared" si="4"/>
        <v>125.79160218333706</v>
      </c>
      <c r="F62" s="14">
        <f t="shared" si="0"/>
        <v>0.32171164765115634</v>
      </c>
      <c r="G62" s="15">
        <f t="shared" si="5"/>
        <v>1.3322676295501878E-15</v>
      </c>
    </row>
    <row r="63" spans="1:7" ht="12.75">
      <c r="A63" s="9">
        <v>42</v>
      </c>
      <c r="B63" s="14">
        <f ca="1" t="shared" si="1"/>
        <v>1.4642232422377497</v>
      </c>
      <c r="C63" s="14">
        <f t="shared" si="2"/>
        <v>126.93411377792366</v>
      </c>
      <c r="D63" s="14">
        <f ca="1" t="shared" si="3"/>
        <v>0.009463329285672818</v>
      </c>
      <c r="E63" s="14">
        <f t="shared" si="4"/>
        <v>126.94357710720934</v>
      </c>
      <c r="F63" s="14">
        <f t="shared" si="0"/>
        <v>0.009463329285679833</v>
      </c>
      <c r="G63" s="15">
        <f t="shared" si="5"/>
        <v>7.015221736850208E-15</v>
      </c>
    </row>
    <row r="64" spans="1:7" ht="12.75">
      <c r="A64" s="9">
        <v>43</v>
      </c>
      <c r="B64" s="14">
        <f ca="1" t="shared" si="1"/>
        <v>0.2376901551345996</v>
      </c>
      <c r="C64" s="14">
        <f t="shared" si="2"/>
        <v>127.17180393305826</v>
      </c>
      <c r="D64" s="14">
        <f ca="1" t="shared" si="3"/>
        <v>0.5188682424502034</v>
      </c>
      <c r="E64" s="14">
        <f t="shared" si="4"/>
        <v>127.69067217550847</v>
      </c>
      <c r="F64" s="14">
        <f t="shared" si="0"/>
        <v>0.5188682424502105</v>
      </c>
      <c r="G64" s="15">
        <f t="shared" si="5"/>
        <v>7.105427357601002E-15</v>
      </c>
    </row>
    <row r="65" spans="1:7" ht="12.75">
      <c r="A65" s="9">
        <v>44</v>
      </c>
      <c r="B65" s="14">
        <f ca="1" t="shared" si="1"/>
        <v>4.1242526844032295</v>
      </c>
      <c r="C65" s="14">
        <f t="shared" si="2"/>
        <v>131.2960566174615</v>
      </c>
      <c r="D65" s="14">
        <f ca="1" t="shared" si="3"/>
        <v>1.8726086321756499</v>
      </c>
      <c r="E65" s="14">
        <f t="shared" si="4"/>
        <v>133.16866524963714</v>
      </c>
      <c r="F65" s="14">
        <f t="shared" si="0"/>
        <v>1.8726086321756554</v>
      </c>
      <c r="G65" s="15">
        <f t="shared" si="5"/>
        <v>5.551115123125783E-15</v>
      </c>
    </row>
    <row r="66" spans="1:7" ht="12.75">
      <c r="A66" s="9">
        <v>45</v>
      </c>
      <c r="B66" s="14">
        <f ca="1" t="shared" si="1"/>
        <v>16.754108147512593</v>
      </c>
      <c r="C66" s="14">
        <f t="shared" si="2"/>
        <v>148.05016476497408</v>
      </c>
      <c r="D66" s="14">
        <f ca="1" t="shared" si="3"/>
        <v>2.46029588857689</v>
      </c>
      <c r="E66" s="14">
        <f t="shared" si="4"/>
        <v>150.51046065355098</v>
      </c>
      <c r="F66" s="14">
        <f t="shared" si="0"/>
        <v>2.460295888576894</v>
      </c>
      <c r="G66" s="15">
        <f t="shared" si="5"/>
        <v>3.9968028886505635E-15</v>
      </c>
    </row>
    <row r="67" spans="1:7" ht="12.75">
      <c r="A67" s="9">
        <v>46</v>
      </c>
      <c r="B67" s="14">
        <f ca="1" t="shared" si="1"/>
        <v>1.3280389915911803</v>
      </c>
      <c r="C67" s="14">
        <f t="shared" si="2"/>
        <v>149.37820375656526</v>
      </c>
      <c r="D67" s="14">
        <f ca="1" t="shared" si="3"/>
        <v>4.775147997551428</v>
      </c>
      <c r="E67" s="14">
        <f t="shared" si="4"/>
        <v>155.2856086511024</v>
      </c>
      <c r="F67" s="14">
        <f t="shared" si="0"/>
        <v>5.907404894537137</v>
      </c>
      <c r="G67" s="15">
        <f t="shared" si="5"/>
        <v>1.1322568969857096</v>
      </c>
    </row>
    <row r="68" spans="1:7" ht="12.75">
      <c r="A68" s="9">
        <v>47</v>
      </c>
      <c r="B68" s="14">
        <f ca="1" t="shared" si="1"/>
        <v>0.3924133785732981</v>
      </c>
      <c r="C68" s="14">
        <f t="shared" si="2"/>
        <v>149.77061713513856</v>
      </c>
      <c r="D68" s="14">
        <f ca="1" t="shared" si="3"/>
        <v>0.051595480071106634</v>
      </c>
      <c r="E68" s="14">
        <f t="shared" si="4"/>
        <v>155.3372041311735</v>
      </c>
      <c r="F68" s="14">
        <f t="shared" si="0"/>
        <v>5.566586996034943</v>
      </c>
      <c r="G68" s="15">
        <f t="shared" si="5"/>
        <v>5.514991515963836</v>
      </c>
    </row>
    <row r="69" spans="1:7" ht="12.75">
      <c r="A69" s="9">
        <v>48</v>
      </c>
      <c r="B69" s="14">
        <f ca="1" t="shared" si="1"/>
        <v>2.2814860623470694</v>
      </c>
      <c r="C69" s="14">
        <f t="shared" si="2"/>
        <v>152.05210319748562</v>
      </c>
      <c r="D69" s="14">
        <f ca="1" t="shared" si="3"/>
        <v>0.6653287121666688</v>
      </c>
      <c r="E69" s="14">
        <f t="shared" si="4"/>
        <v>156.00253284334016</v>
      </c>
      <c r="F69" s="14">
        <f t="shared" si="0"/>
        <v>3.950429645854541</v>
      </c>
      <c r="G69" s="15">
        <f t="shared" si="5"/>
        <v>3.2851009336878723</v>
      </c>
    </row>
    <row r="70" spans="1:7" ht="12.75">
      <c r="A70" s="9">
        <v>49</v>
      </c>
      <c r="B70" s="14">
        <f ca="1" t="shared" si="1"/>
        <v>1.5624105203842826</v>
      </c>
      <c r="C70" s="14">
        <f t="shared" si="2"/>
        <v>153.6145137178699</v>
      </c>
      <c r="D70" s="14">
        <f ca="1" t="shared" si="3"/>
        <v>2.134178887637108</v>
      </c>
      <c r="E70" s="14">
        <f t="shared" si="4"/>
        <v>158.13671173097728</v>
      </c>
      <c r="F70" s="14">
        <f t="shared" si="0"/>
        <v>4.522198013107385</v>
      </c>
      <c r="G70" s="15">
        <f t="shared" si="5"/>
        <v>2.3880191254702767</v>
      </c>
    </row>
    <row r="71" spans="1:7" ht="12.75">
      <c r="A71" s="9">
        <v>50</v>
      </c>
      <c r="B71" s="14">
        <f ca="1" t="shared" si="1"/>
        <v>5.347084292752868</v>
      </c>
      <c r="C71" s="14">
        <f t="shared" si="2"/>
        <v>158.96159801062277</v>
      </c>
      <c r="D71" s="14">
        <f ca="1" t="shared" si="3"/>
        <v>0.4728519430797588</v>
      </c>
      <c r="E71" s="14">
        <f t="shared" si="4"/>
        <v>159.4344499537025</v>
      </c>
      <c r="F71" s="14">
        <f t="shared" si="0"/>
        <v>0.4728519430797462</v>
      </c>
      <c r="G71" s="15">
        <f t="shared" si="5"/>
        <v>-1.2601031329495527E-14</v>
      </c>
    </row>
    <row r="72" spans="1:7" ht="12.75">
      <c r="A72" s="9">
        <v>51</v>
      </c>
      <c r="B72" s="14">
        <f ca="1" t="shared" si="1"/>
        <v>0.4483360050657758</v>
      </c>
      <c r="C72" s="14">
        <f t="shared" si="2"/>
        <v>159.40993401568855</v>
      </c>
      <c r="D72" s="14">
        <f ca="1" t="shared" si="3"/>
        <v>0.8747905965930663</v>
      </c>
      <c r="E72" s="14">
        <f t="shared" si="4"/>
        <v>160.30924055029558</v>
      </c>
      <c r="F72" s="14">
        <f t="shared" si="0"/>
        <v>0.8993065346070352</v>
      </c>
      <c r="G72" s="15">
        <f t="shared" si="5"/>
        <v>0.024515938013968896</v>
      </c>
    </row>
    <row r="73" spans="1:7" ht="12.75">
      <c r="A73" s="9">
        <v>52</v>
      </c>
      <c r="B73" s="14">
        <f ca="1" t="shared" si="1"/>
        <v>4.491920808463836</v>
      </c>
      <c r="C73" s="14">
        <f t="shared" si="2"/>
        <v>163.9018548241524</v>
      </c>
      <c r="D73" s="14">
        <f ca="1" t="shared" si="3"/>
        <v>3.6485909176338756</v>
      </c>
      <c r="E73" s="14">
        <f t="shared" si="4"/>
        <v>167.55044574178626</v>
      </c>
      <c r="F73" s="14">
        <f t="shared" si="0"/>
        <v>3.648590917633868</v>
      </c>
      <c r="G73" s="15">
        <f t="shared" si="5"/>
        <v>-7.549516567451064E-15</v>
      </c>
    </row>
    <row r="74" spans="1:7" ht="12.75">
      <c r="A74" s="9">
        <v>53</v>
      </c>
      <c r="B74" s="14">
        <f ca="1" t="shared" si="1"/>
        <v>3.1533056322950466</v>
      </c>
      <c r="C74" s="14">
        <f t="shared" si="2"/>
        <v>167.05516045644745</v>
      </c>
      <c r="D74" s="14">
        <f ca="1" t="shared" si="3"/>
        <v>1.2810001043361614</v>
      </c>
      <c r="E74" s="14">
        <f t="shared" si="4"/>
        <v>168.83144584612242</v>
      </c>
      <c r="F74" s="14">
        <f t="shared" si="0"/>
        <v>1.7762853896749675</v>
      </c>
      <c r="G74" s="15">
        <f t="shared" si="5"/>
        <v>0.4952852853388061</v>
      </c>
    </row>
    <row r="75" spans="1:7" ht="12.75">
      <c r="A75" s="9">
        <v>54</v>
      </c>
      <c r="B75" s="14">
        <f ca="1" t="shared" si="1"/>
        <v>1.437125494685182</v>
      </c>
      <c r="C75" s="14">
        <f t="shared" si="2"/>
        <v>168.49228595113263</v>
      </c>
      <c r="D75" s="14">
        <f ca="1" t="shared" si="3"/>
        <v>0.7770124367545245</v>
      </c>
      <c r="E75" s="14">
        <f t="shared" si="4"/>
        <v>169.60845828287694</v>
      </c>
      <c r="F75" s="14">
        <f t="shared" si="0"/>
        <v>1.116172331744309</v>
      </c>
      <c r="G75" s="15">
        <f t="shared" si="5"/>
        <v>0.3391598949897846</v>
      </c>
    </row>
    <row r="76" spans="1:7" ht="12.75">
      <c r="A76" s="9">
        <v>55</v>
      </c>
      <c r="B76" s="14">
        <f ca="1" t="shared" si="1"/>
        <v>1.7181114931542856</v>
      </c>
      <c r="C76" s="14">
        <f t="shared" si="2"/>
        <v>170.2103974442869</v>
      </c>
      <c r="D76" s="14">
        <f ca="1" t="shared" si="3"/>
        <v>2.7408959489499494</v>
      </c>
      <c r="E76" s="14">
        <f t="shared" si="4"/>
        <v>172.95129339323685</v>
      </c>
      <c r="F76" s="14">
        <f t="shared" si="0"/>
        <v>2.740895948949941</v>
      </c>
      <c r="G76" s="15">
        <f t="shared" si="5"/>
        <v>-8.43769498715119E-15</v>
      </c>
    </row>
    <row r="77" spans="1:7" ht="12.75">
      <c r="A77" s="9">
        <v>56</v>
      </c>
      <c r="B77" s="14">
        <f ca="1" t="shared" si="1"/>
        <v>1.0870497730115993</v>
      </c>
      <c r="C77" s="14">
        <f t="shared" si="2"/>
        <v>171.2974472172985</v>
      </c>
      <c r="D77" s="14">
        <f ca="1" t="shared" si="3"/>
        <v>7.525490970932929</v>
      </c>
      <c r="E77" s="14">
        <f t="shared" si="4"/>
        <v>180.4767843641698</v>
      </c>
      <c r="F77" s="14">
        <f t="shared" si="0"/>
        <v>9.17933714687129</v>
      </c>
      <c r="G77" s="15">
        <f t="shared" si="5"/>
        <v>1.6538461759383614</v>
      </c>
    </row>
    <row r="78" spans="1:7" ht="12.75">
      <c r="A78" s="9">
        <v>57</v>
      </c>
      <c r="B78" s="14">
        <f ca="1" t="shared" si="1"/>
        <v>4.6830935879747</v>
      </c>
      <c r="C78" s="14">
        <f t="shared" si="2"/>
        <v>175.9805408052732</v>
      </c>
      <c r="D78" s="14">
        <f ca="1" t="shared" si="3"/>
        <v>0.9342525827486095</v>
      </c>
      <c r="E78" s="14">
        <f t="shared" si="4"/>
        <v>181.4110369469184</v>
      </c>
      <c r="F78" s="14">
        <f t="shared" si="0"/>
        <v>5.430496141645193</v>
      </c>
      <c r="G78" s="15">
        <f t="shared" si="5"/>
        <v>4.496243558896584</v>
      </c>
    </row>
    <row r="79" spans="1:7" ht="12.75">
      <c r="A79" s="9">
        <v>58</v>
      </c>
      <c r="B79" s="14">
        <f ca="1" t="shared" si="1"/>
        <v>6.686992323474431</v>
      </c>
      <c r="C79" s="14">
        <f t="shared" si="2"/>
        <v>182.66753312874764</v>
      </c>
      <c r="D79" s="14">
        <f ca="1" t="shared" si="3"/>
        <v>0.10806776109448064</v>
      </c>
      <c r="E79" s="14">
        <f t="shared" si="4"/>
        <v>182.7756008898421</v>
      </c>
      <c r="F79" s="14">
        <f t="shared" si="0"/>
        <v>0.10806776109447469</v>
      </c>
      <c r="G79" s="15">
        <f t="shared" si="5"/>
        <v>-5.953570969552402E-15</v>
      </c>
    </row>
    <row r="80" spans="1:7" ht="12.75">
      <c r="A80" s="9">
        <v>59</v>
      </c>
      <c r="B80" s="14">
        <f ca="1" t="shared" si="1"/>
        <v>4.500716828633791</v>
      </c>
      <c r="C80" s="14">
        <f t="shared" si="2"/>
        <v>187.16824995738142</v>
      </c>
      <c r="D80" s="14">
        <f ca="1" t="shared" si="3"/>
        <v>0.3513520144353973</v>
      </c>
      <c r="E80" s="14">
        <f t="shared" si="4"/>
        <v>187.51960197181683</v>
      </c>
      <c r="F80" s="14">
        <f t="shared" si="0"/>
        <v>0.3513520144354061</v>
      </c>
      <c r="G80" s="15">
        <f t="shared" si="5"/>
        <v>8.770761894538737E-15</v>
      </c>
    </row>
    <row r="81" spans="1:7" ht="12.75">
      <c r="A81" s="9">
        <v>60</v>
      </c>
      <c r="B81" s="14">
        <f ca="1" t="shared" si="1"/>
        <v>1.3725886421588493</v>
      </c>
      <c r="C81" s="14">
        <f t="shared" si="2"/>
        <v>188.54083859954028</v>
      </c>
      <c r="D81" s="14">
        <f ca="1" t="shared" si="3"/>
        <v>0.8490799022501122</v>
      </c>
      <c r="E81" s="14">
        <f t="shared" si="4"/>
        <v>189.3899185017904</v>
      </c>
      <c r="F81" s="14">
        <f t="shared" si="0"/>
        <v>0.8490799022501108</v>
      </c>
      <c r="G81" s="15">
        <f t="shared" si="5"/>
        <v>-1.4432899320127035E-15</v>
      </c>
    </row>
    <row r="82" spans="1:7" ht="12.75">
      <c r="A82" s="9">
        <v>61</v>
      </c>
      <c r="B82" s="14">
        <f ca="1" t="shared" si="1"/>
        <v>3.48610713556355</v>
      </c>
      <c r="C82" s="14">
        <f t="shared" si="2"/>
        <v>192.02694573510382</v>
      </c>
      <c r="D82" s="14">
        <f ca="1" t="shared" si="3"/>
        <v>2.821909749521329</v>
      </c>
      <c r="E82" s="14">
        <f t="shared" si="4"/>
        <v>194.84885548462515</v>
      </c>
      <c r="F82" s="14">
        <f t="shared" si="0"/>
        <v>2.821909749521325</v>
      </c>
      <c r="G82" s="15">
        <f t="shared" si="5"/>
        <v>-3.9968028886505635E-15</v>
      </c>
    </row>
    <row r="83" spans="1:7" ht="12.75">
      <c r="A83" s="9">
        <v>62</v>
      </c>
      <c r="B83" s="14">
        <f ca="1" t="shared" si="1"/>
        <v>3.972431322632543</v>
      </c>
      <c r="C83" s="14">
        <f t="shared" si="2"/>
        <v>195.99937705773635</v>
      </c>
      <c r="D83" s="14">
        <f ca="1" t="shared" si="3"/>
        <v>0.206848151090495</v>
      </c>
      <c r="E83" s="14">
        <f t="shared" si="4"/>
        <v>196.20622520882685</v>
      </c>
      <c r="F83" s="14">
        <f t="shared" si="0"/>
        <v>0.20684815109049737</v>
      </c>
      <c r="G83" s="15">
        <f t="shared" si="5"/>
        <v>2.3592239273284576E-15</v>
      </c>
    </row>
    <row r="84" spans="1:7" ht="12.75">
      <c r="A84" s="9">
        <v>63</v>
      </c>
      <c r="B84" s="14">
        <f ca="1" t="shared" si="1"/>
        <v>0.7196938318925148</v>
      </c>
      <c r="C84" s="14">
        <f t="shared" si="2"/>
        <v>196.71907088962888</v>
      </c>
      <c r="D84" s="14">
        <f ca="1" t="shared" si="3"/>
        <v>0.7270729728342408</v>
      </c>
      <c r="E84" s="14">
        <f t="shared" si="4"/>
        <v>197.44614386246312</v>
      </c>
      <c r="F84" s="14">
        <f t="shared" si="0"/>
        <v>0.727072972834236</v>
      </c>
      <c r="G84" s="15">
        <f t="shared" si="5"/>
        <v>-4.773959005888173E-15</v>
      </c>
    </row>
    <row r="85" spans="1:7" ht="12.75">
      <c r="A85" s="9">
        <v>64</v>
      </c>
      <c r="B85" s="14">
        <f ca="1" t="shared" si="1"/>
        <v>9.132620319016317</v>
      </c>
      <c r="C85" s="14">
        <f t="shared" si="2"/>
        <v>205.8516912086452</v>
      </c>
      <c r="D85" s="14">
        <f ca="1" t="shared" si="3"/>
        <v>3.0479166496537067</v>
      </c>
      <c r="E85" s="14">
        <f t="shared" si="4"/>
        <v>208.8996078582989</v>
      </c>
      <c r="F85" s="14">
        <f t="shared" si="0"/>
        <v>3.0479166496537005</v>
      </c>
      <c r="G85" s="15">
        <f t="shared" si="5"/>
        <v>-6.217248937900877E-15</v>
      </c>
    </row>
    <row r="86" spans="1:7" ht="12.75">
      <c r="A86" s="9">
        <v>65</v>
      </c>
      <c r="B86" s="14">
        <f ca="1" t="shared" si="1"/>
        <v>2.361784807258977</v>
      </c>
      <c r="C86" s="14">
        <f t="shared" si="2"/>
        <v>208.21347601590418</v>
      </c>
      <c r="D86" s="14">
        <f ca="1" t="shared" si="3"/>
        <v>4.033567052721029</v>
      </c>
      <c r="E86" s="14">
        <f t="shared" si="4"/>
        <v>212.93317491101993</v>
      </c>
      <c r="F86" s="14">
        <f aca="true" t="shared" si="6" ref="F86:F149">E86-C86</f>
        <v>4.719698895115755</v>
      </c>
      <c r="G86" s="15">
        <f t="shared" si="5"/>
        <v>0.686131842394726</v>
      </c>
    </row>
    <row r="87" spans="1:7" ht="12.75">
      <c r="A87" s="9">
        <v>66</v>
      </c>
      <c r="B87" s="14">
        <f aca="true" ca="1" t="shared" si="7" ref="B87:B150">-LN(RAND())/$D$4</f>
        <v>1.0687411071467414</v>
      </c>
      <c r="C87" s="14">
        <f aca="true" t="shared" si="8" ref="C87:C150">C86+B87</f>
        <v>209.2822171230509</v>
      </c>
      <c r="D87" s="14">
        <f aca="true" ca="1" t="shared" si="9" ref="D87:D150">-LN(RAND())/$D$5</f>
        <v>1.219747827266071</v>
      </c>
      <c r="E87" s="14">
        <f aca="true" t="shared" si="10" ref="E87:E150">D87+MAX(C87,E86)</f>
        <v>214.152922738286</v>
      </c>
      <c r="F87" s="14">
        <f t="shared" si="6"/>
        <v>4.870705615235096</v>
      </c>
      <c r="G87" s="15">
        <f aca="true" t="shared" si="11" ref="G87:G150">+F87-D87</f>
        <v>3.650957787969025</v>
      </c>
    </row>
    <row r="88" spans="1:7" ht="12.75">
      <c r="A88" s="9">
        <v>67</v>
      </c>
      <c r="B88" s="14">
        <f ca="1" t="shared" si="7"/>
        <v>4.193201961650365</v>
      </c>
      <c r="C88" s="14">
        <f t="shared" si="8"/>
        <v>213.4754190847013</v>
      </c>
      <c r="D88" s="14">
        <f ca="1" t="shared" si="9"/>
        <v>0.01731697067374177</v>
      </c>
      <c r="E88" s="14">
        <f t="shared" si="10"/>
        <v>214.17023970895974</v>
      </c>
      <c r="F88" s="14">
        <f t="shared" si="6"/>
        <v>0.6948206242584547</v>
      </c>
      <c r="G88" s="15">
        <f t="shared" si="11"/>
        <v>0.677503653584713</v>
      </c>
    </row>
    <row r="89" spans="1:7" ht="12.75">
      <c r="A89" s="9">
        <v>68</v>
      </c>
      <c r="B89" s="14">
        <f ca="1" t="shared" si="7"/>
        <v>1.3616885985166778</v>
      </c>
      <c r="C89" s="14">
        <f t="shared" si="8"/>
        <v>214.83710768321797</v>
      </c>
      <c r="D89" s="14">
        <f ca="1" t="shared" si="9"/>
        <v>2.169248837744267</v>
      </c>
      <c r="E89" s="14">
        <f t="shared" si="10"/>
        <v>217.00635652096224</v>
      </c>
      <c r="F89" s="14">
        <f t="shared" si="6"/>
        <v>2.169248837744277</v>
      </c>
      <c r="G89" s="15">
        <f t="shared" si="11"/>
        <v>1.021405182655144E-14</v>
      </c>
    </row>
    <row r="90" spans="1:7" ht="12.75">
      <c r="A90" s="9">
        <v>69</v>
      </c>
      <c r="B90" s="14">
        <f ca="1" t="shared" si="7"/>
        <v>1.3780614351807143</v>
      </c>
      <c r="C90" s="14">
        <f t="shared" si="8"/>
        <v>216.21516911839868</v>
      </c>
      <c r="D90" s="14">
        <f ca="1" t="shared" si="9"/>
        <v>1.2069704991246846</v>
      </c>
      <c r="E90" s="14">
        <f t="shared" si="10"/>
        <v>218.21332702008692</v>
      </c>
      <c r="F90" s="14">
        <f t="shared" si="6"/>
        <v>1.998157901688245</v>
      </c>
      <c r="G90" s="15">
        <f t="shared" si="11"/>
        <v>0.7911874025635603</v>
      </c>
    </row>
    <row r="91" spans="1:7" ht="12.75">
      <c r="A91" s="9">
        <v>70</v>
      </c>
      <c r="B91" s="14">
        <f ca="1" t="shared" si="7"/>
        <v>1.2946905704665546</v>
      </c>
      <c r="C91" s="14">
        <f t="shared" si="8"/>
        <v>217.50985968886522</v>
      </c>
      <c r="D91" s="14">
        <f ca="1" t="shared" si="9"/>
        <v>1.187623808469813</v>
      </c>
      <c r="E91" s="14">
        <f t="shared" si="10"/>
        <v>219.40095082855674</v>
      </c>
      <c r="F91" s="14">
        <f t="shared" si="6"/>
        <v>1.8910911396915253</v>
      </c>
      <c r="G91" s="15">
        <f t="shared" si="11"/>
        <v>0.7034673312217123</v>
      </c>
    </row>
    <row r="92" spans="1:7" ht="12.75">
      <c r="A92" s="9">
        <v>71</v>
      </c>
      <c r="B92" s="14">
        <f ca="1" t="shared" si="7"/>
        <v>5.595097182978488</v>
      </c>
      <c r="C92" s="14">
        <f t="shared" si="8"/>
        <v>223.1049568718437</v>
      </c>
      <c r="D92" s="14">
        <f ca="1" t="shared" si="9"/>
        <v>0.3444200591428955</v>
      </c>
      <c r="E92" s="14">
        <f t="shared" si="10"/>
        <v>223.4493769309866</v>
      </c>
      <c r="F92" s="14">
        <f t="shared" si="6"/>
        <v>0.344420059142891</v>
      </c>
      <c r="G92" s="15">
        <f t="shared" si="11"/>
        <v>-4.496403249731884E-15</v>
      </c>
    </row>
    <row r="93" spans="1:7" ht="12.75">
      <c r="A93" s="9">
        <v>72</v>
      </c>
      <c r="B93" s="14">
        <f ca="1" t="shared" si="7"/>
        <v>4.192062413568759</v>
      </c>
      <c r="C93" s="14">
        <f t="shared" si="8"/>
        <v>227.29701928541246</v>
      </c>
      <c r="D93" s="14">
        <f ca="1" t="shared" si="9"/>
        <v>0.8992066919064284</v>
      </c>
      <c r="E93" s="14">
        <f t="shared" si="10"/>
        <v>228.19622597731887</v>
      </c>
      <c r="F93" s="14">
        <f t="shared" si="6"/>
        <v>0.8992066919064143</v>
      </c>
      <c r="G93" s="15">
        <f t="shared" si="11"/>
        <v>-1.4099832412739488E-14</v>
      </c>
    </row>
    <row r="94" spans="1:7" ht="12.75">
      <c r="A94" s="9">
        <v>73</v>
      </c>
      <c r="B94" s="14">
        <f ca="1" t="shared" si="7"/>
        <v>1.598274330555931</v>
      </c>
      <c r="C94" s="14">
        <f t="shared" si="8"/>
        <v>228.8952936159684</v>
      </c>
      <c r="D94" s="14">
        <f ca="1" t="shared" si="9"/>
        <v>2.7594548279594906</v>
      </c>
      <c r="E94" s="14">
        <f t="shared" si="10"/>
        <v>231.6547484439279</v>
      </c>
      <c r="F94" s="14">
        <f t="shared" si="6"/>
        <v>2.7594548279595017</v>
      </c>
      <c r="G94" s="15">
        <f t="shared" si="11"/>
        <v>1.1102230246251565E-14</v>
      </c>
    </row>
    <row r="95" spans="1:7" ht="12.75">
      <c r="A95" s="9">
        <v>74</v>
      </c>
      <c r="B95" s="14">
        <f ca="1" t="shared" si="7"/>
        <v>2.813717965584987</v>
      </c>
      <c r="C95" s="14">
        <f t="shared" si="8"/>
        <v>231.7090115815534</v>
      </c>
      <c r="D95" s="14">
        <f ca="1" t="shared" si="9"/>
        <v>0.8664623399468979</v>
      </c>
      <c r="E95" s="14">
        <f t="shared" si="10"/>
        <v>232.5754739215003</v>
      </c>
      <c r="F95" s="14">
        <f t="shared" si="6"/>
        <v>0.8664623399469065</v>
      </c>
      <c r="G95" s="15">
        <f t="shared" si="11"/>
        <v>8.548717289613705E-15</v>
      </c>
    </row>
    <row r="96" spans="1:7" ht="12.75">
      <c r="A96" s="9">
        <v>75</v>
      </c>
      <c r="B96" s="14">
        <f ca="1" t="shared" si="7"/>
        <v>1.552397492714673</v>
      </c>
      <c r="C96" s="14">
        <f t="shared" si="8"/>
        <v>233.26140907426807</v>
      </c>
      <c r="D96" s="14">
        <f ca="1" t="shared" si="9"/>
        <v>1.6948632209238368</v>
      </c>
      <c r="E96" s="14">
        <f t="shared" si="10"/>
        <v>234.95627229519192</v>
      </c>
      <c r="F96" s="14">
        <f t="shared" si="6"/>
        <v>1.6948632209238497</v>
      </c>
      <c r="G96" s="15">
        <f t="shared" si="11"/>
        <v>1.2878587085651816E-14</v>
      </c>
    </row>
    <row r="97" spans="1:7" ht="12.75">
      <c r="A97" s="9">
        <v>76</v>
      </c>
      <c r="B97" s="14">
        <f ca="1" t="shared" si="7"/>
        <v>1.2329595404911293</v>
      </c>
      <c r="C97" s="14">
        <f t="shared" si="8"/>
        <v>234.4943686147592</v>
      </c>
      <c r="D97" s="14">
        <f ca="1" t="shared" si="9"/>
        <v>1.7083194926995875</v>
      </c>
      <c r="E97" s="14">
        <f t="shared" si="10"/>
        <v>236.6645917878915</v>
      </c>
      <c r="F97" s="14">
        <f t="shared" si="6"/>
        <v>2.170223173132314</v>
      </c>
      <c r="G97" s="15">
        <f t="shared" si="11"/>
        <v>0.46190368043272634</v>
      </c>
    </row>
    <row r="98" spans="1:7" ht="12.75">
      <c r="A98" s="9">
        <v>77</v>
      </c>
      <c r="B98" s="14">
        <f ca="1" t="shared" si="7"/>
        <v>1.3153776600125093</v>
      </c>
      <c r="C98" s="14">
        <f t="shared" si="8"/>
        <v>235.8097462747717</v>
      </c>
      <c r="D98" s="14">
        <f ca="1" t="shared" si="9"/>
        <v>1.183984073454674</v>
      </c>
      <c r="E98" s="14">
        <f t="shared" si="10"/>
        <v>237.84857586134618</v>
      </c>
      <c r="F98" s="14">
        <f t="shared" si="6"/>
        <v>2.0388295865744794</v>
      </c>
      <c r="G98" s="15">
        <f t="shared" si="11"/>
        <v>0.8548455131198054</v>
      </c>
    </row>
    <row r="99" spans="1:7" ht="12.75">
      <c r="A99" s="9">
        <v>78</v>
      </c>
      <c r="B99" s="14">
        <f ca="1" t="shared" si="7"/>
        <v>0.06058229707293383</v>
      </c>
      <c r="C99" s="14">
        <f t="shared" si="8"/>
        <v>235.87032857184462</v>
      </c>
      <c r="D99" s="14">
        <f ca="1" t="shared" si="9"/>
        <v>2.2575855247010144</v>
      </c>
      <c r="E99" s="14">
        <f t="shared" si="10"/>
        <v>240.1061613860472</v>
      </c>
      <c r="F99" s="14">
        <f t="shared" si="6"/>
        <v>4.235832814202581</v>
      </c>
      <c r="G99" s="15">
        <f t="shared" si="11"/>
        <v>1.9782472895015668</v>
      </c>
    </row>
    <row r="100" spans="1:7" ht="12.75">
      <c r="A100" s="9">
        <v>79</v>
      </c>
      <c r="B100" s="14">
        <f ca="1" t="shared" si="7"/>
        <v>3.6959863907986965</v>
      </c>
      <c r="C100" s="14">
        <f t="shared" si="8"/>
        <v>239.56631496264333</v>
      </c>
      <c r="D100" s="14">
        <f ca="1" t="shared" si="9"/>
        <v>0.8009423380917161</v>
      </c>
      <c r="E100" s="14">
        <f t="shared" si="10"/>
        <v>240.90710372413892</v>
      </c>
      <c r="F100" s="14">
        <f t="shared" si="6"/>
        <v>1.3407887614955882</v>
      </c>
      <c r="G100" s="15">
        <f t="shared" si="11"/>
        <v>0.5398464234038721</v>
      </c>
    </row>
    <row r="101" spans="1:7" ht="12.75">
      <c r="A101" s="9">
        <v>80</v>
      </c>
      <c r="B101" s="14">
        <f ca="1" t="shared" si="7"/>
        <v>1.1446243380253727</v>
      </c>
      <c r="C101" s="14">
        <f t="shared" si="8"/>
        <v>240.7109393006687</v>
      </c>
      <c r="D101" s="14">
        <f ca="1" t="shared" si="9"/>
        <v>1.9886759037360076</v>
      </c>
      <c r="E101" s="14">
        <f t="shared" si="10"/>
        <v>242.89577962787493</v>
      </c>
      <c r="F101" s="14">
        <f t="shared" si="6"/>
        <v>2.184840327206217</v>
      </c>
      <c r="G101" s="15">
        <f t="shared" si="11"/>
        <v>0.19616442347020957</v>
      </c>
    </row>
    <row r="102" spans="1:7" ht="12.75">
      <c r="A102" s="9">
        <v>81</v>
      </c>
      <c r="B102" s="14">
        <f ca="1" t="shared" si="7"/>
        <v>0.4661858413669331</v>
      </c>
      <c r="C102" s="14">
        <f t="shared" si="8"/>
        <v>241.17712514203564</v>
      </c>
      <c r="D102" s="14">
        <f ca="1" t="shared" si="9"/>
        <v>0.5137605451927101</v>
      </c>
      <c r="E102" s="14">
        <f t="shared" si="10"/>
        <v>243.40954017306763</v>
      </c>
      <c r="F102" s="14">
        <f t="shared" si="6"/>
        <v>2.232415031031991</v>
      </c>
      <c r="G102" s="15">
        <f t="shared" si="11"/>
        <v>1.7186544858392807</v>
      </c>
    </row>
    <row r="103" spans="1:7" ht="12.75">
      <c r="A103" s="9">
        <v>82</v>
      </c>
      <c r="B103" s="14">
        <f ca="1" t="shared" si="7"/>
        <v>2.970149704719445</v>
      </c>
      <c r="C103" s="14">
        <f t="shared" si="8"/>
        <v>244.14727484675507</v>
      </c>
      <c r="D103" s="14">
        <f ca="1" t="shared" si="9"/>
        <v>1.888250765870219</v>
      </c>
      <c r="E103" s="14">
        <f t="shared" si="10"/>
        <v>246.0355256126253</v>
      </c>
      <c r="F103" s="14">
        <f t="shared" si="6"/>
        <v>1.8882507658702252</v>
      </c>
      <c r="G103" s="15">
        <f t="shared" si="11"/>
        <v>6.217248937900877E-15</v>
      </c>
    </row>
    <row r="104" spans="1:7" ht="12.75">
      <c r="A104" s="9">
        <v>83</v>
      </c>
      <c r="B104" s="14">
        <f ca="1" t="shared" si="7"/>
        <v>10.0195719071767</v>
      </c>
      <c r="C104" s="14">
        <f t="shared" si="8"/>
        <v>254.16684675393176</v>
      </c>
      <c r="D104" s="14">
        <f ca="1" t="shared" si="9"/>
        <v>0.5793248389835667</v>
      </c>
      <c r="E104" s="14">
        <f t="shared" si="10"/>
        <v>254.74617159291532</v>
      </c>
      <c r="F104" s="14">
        <f t="shared" si="6"/>
        <v>0.5793248389835526</v>
      </c>
      <c r="G104" s="15">
        <f t="shared" si="11"/>
        <v>-1.4099832412739488E-14</v>
      </c>
    </row>
    <row r="105" spans="1:7" ht="12.75">
      <c r="A105" s="9">
        <v>84</v>
      </c>
      <c r="B105" s="14">
        <f ca="1" t="shared" si="7"/>
        <v>3.9300601676191738</v>
      </c>
      <c r="C105" s="14">
        <f t="shared" si="8"/>
        <v>258.09690692155095</v>
      </c>
      <c r="D105" s="14">
        <f ca="1" t="shared" si="9"/>
        <v>11.827462227141762</v>
      </c>
      <c r="E105" s="14">
        <f t="shared" si="10"/>
        <v>269.92436914869273</v>
      </c>
      <c r="F105" s="14">
        <f t="shared" si="6"/>
        <v>11.82746222714178</v>
      </c>
      <c r="G105" s="15">
        <f t="shared" si="11"/>
        <v>1.7763568394002505E-14</v>
      </c>
    </row>
    <row r="106" spans="1:7" ht="12.75">
      <c r="A106" s="9">
        <v>85</v>
      </c>
      <c r="B106" s="14">
        <f ca="1" t="shared" si="7"/>
        <v>0.13403640483673315</v>
      </c>
      <c r="C106" s="14">
        <f t="shared" si="8"/>
        <v>258.23094332638766</v>
      </c>
      <c r="D106" s="14">
        <f ca="1" t="shared" si="9"/>
        <v>4.646961335651104</v>
      </c>
      <c r="E106" s="14">
        <f t="shared" si="10"/>
        <v>274.57133048434383</v>
      </c>
      <c r="F106" s="14">
        <f t="shared" si="6"/>
        <v>16.340387157956172</v>
      </c>
      <c r="G106" s="15">
        <f t="shared" si="11"/>
        <v>11.693425822305068</v>
      </c>
    </row>
    <row r="107" spans="1:7" ht="12.75">
      <c r="A107" s="9">
        <v>86</v>
      </c>
      <c r="B107" s="14">
        <f ca="1" t="shared" si="7"/>
        <v>6.6902215294252105</v>
      </c>
      <c r="C107" s="14">
        <f t="shared" si="8"/>
        <v>264.9211648558129</v>
      </c>
      <c r="D107" s="14">
        <f ca="1" t="shared" si="9"/>
        <v>0.8968914936627697</v>
      </c>
      <c r="E107" s="14">
        <f t="shared" si="10"/>
        <v>275.4682219780066</v>
      </c>
      <c r="F107" s="14">
        <f t="shared" si="6"/>
        <v>10.547057122193735</v>
      </c>
      <c r="G107" s="15">
        <f t="shared" si="11"/>
        <v>9.650165628530965</v>
      </c>
    </row>
    <row r="108" spans="1:7" ht="12.75">
      <c r="A108" s="9">
        <v>87</v>
      </c>
      <c r="B108" s="14">
        <f ca="1" t="shared" si="7"/>
        <v>0.06726229835557765</v>
      </c>
      <c r="C108" s="14">
        <f t="shared" si="8"/>
        <v>264.98842715416845</v>
      </c>
      <c r="D108" s="14">
        <f ca="1" t="shared" si="9"/>
        <v>1.8386862336258336</v>
      </c>
      <c r="E108" s="14">
        <f t="shared" si="10"/>
        <v>277.30690821163245</v>
      </c>
      <c r="F108" s="14">
        <f t="shared" si="6"/>
        <v>12.318481057463998</v>
      </c>
      <c r="G108" s="15">
        <f t="shared" si="11"/>
        <v>10.479794823838164</v>
      </c>
    </row>
    <row r="109" spans="1:7" ht="12.75">
      <c r="A109" s="9">
        <v>88</v>
      </c>
      <c r="B109" s="14">
        <f ca="1" t="shared" si="7"/>
        <v>12.648782687830108</v>
      </c>
      <c r="C109" s="14">
        <f t="shared" si="8"/>
        <v>277.6372098419986</v>
      </c>
      <c r="D109" s="14">
        <f ca="1" t="shared" si="9"/>
        <v>3.126366427802298</v>
      </c>
      <c r="E109" s="14">
        <f t="shared" si="10"/>
        <v>280.76357626980086</v>
      </c>
      <c r="F109" s="14">
        <f t="shared" si="6"/>
        <v>3.1263664278022816</v>
      </c>
      <c r="G109" s="15">
        <f t="shared" si="11"/>
        <v>-1.6431300764452317E-14</v>
      </c>
    </row>
    <row r="110" spans="1:7" ht="12.75">
      <c r="A110" s="9">
        <v>89</v>
      </c>
      <c r="B110" s="14">
        <f ca="1" t="shared" si="7"/>
        <v>7.7907197068457235</v>
      </c>
      <c r="C110" s="14">
        <f t="shared" si="8"/>
        <v>285.4279295488443</v>
      </c>
      <c r="D110" s="14">
        <f ca="1" t="shared" si="9"/>
        <v>3.5160438898843314</v>
      </c>
      <c r="E110" s="14">
        <f t="shared" si="10"/>
        <v>288.9439734387286</v>
      </c>
      <c r="F110" s="14">
        <f t="shared" si="6"/>
        <v>3.5160438898843154</v>
      </c>
      <c r="G110" s="15">
        <f t="shared" si="11"/>
        <v>-1.5987211554602254E-14</v>
      </c>
    </row>
    <row r="111" spans="1:7" ht="12.75">
      <c r="A111" s="9">
        <v>90</v>
      </c>
      <c r="B111" s="14">
        <f ca="1" t="shared" si="7"/>
        <v>0.4163792173451958</v>
      </c>
      <c r="C111" s="14">
        <f t="shared" si="8"/>
        <v>285.8443087661895</v>
      </c>
      <c r="D111" s="14">
        <f ca="1" t="shared" si="9"/>
        <v>2.9614933619261605</v>
      </c>
      <c r="E111" s="14">
        <f t="shared" si="10"/>
        <v>291.9054668006548</v>
      </c>
      <c r="F111" s="14">
        <f t="shared" si="6"/>
        <v>6.061158034465279</v>
      </c>
      <c r="G111" s="15">
        <f t="shared" si="11"/>
        <v>3.099664672539119</v>
      </c>
    </row>
    <row r="112" spans="1:7" ht="12.75">
      <c r="A112" s="9">
        <v>91</v>
      </c>
      <c r="B112" s="14">
        <f ca="1" t="shared" si="7"/>
        <v>0.1331694753884722</v>
      </c>
      <c r="C112" s="14">
        <f t="shared" si="8"/>
        <v>285.97747824157796</v>
      </c>
      <c r="D112" s="14">
        <f ca="1" t="shared" si="9"/>
        <v>4.571014587407419</v>
      </c>
      <c r="E112" s="14">
        <f t="shared" si="10"/>
        <v>296.4764813880622</v>
      </c>
      <c r="F112" s="14">
        <f t="shared" si="6"/>
        <v>10.499003146484256</v>
      </c>
      <c r="G112" s="15">
        <f t="shared" si="11"/>
        <v>5.927988559076837</v>
      </c>
    </row>
    <row r="113" spans="1:7" ht="12.75">
      <c r="A113" s="9">
        <v>92</v>
      </c>
      <c r="B113" s="14">
        <f ca="1" t="shared" si="7"/>
        <v>1.7685918646644692</v>
      </c>
      <c r="C113" s="14">
        <f t="shared" si="8"/>
        <v>287.7460701062424</v>
      </c>
      <c r="D113" s="14">
        <f ca="1" t="shared" si="9"/>
        <v>6.854861546713615</v>
      </c>
      <c r="E113" s="14">
        <f t="shared" si="10"/>
        <v>303.3313429347758</v>
      </c>
      <c r="F113" s="14">
        <f t="shared" si="6"/>
        <v>15.585272828533391</v>
      </c>
      <c r="G113" s="15">
        <f t="shared" si="11"/>
        <v>8.730411281819777</v>
      </c>
    </row>
    <row r="114" spans="1:7" ht="12.75">
      <c r="A114" s="9">
        <v>93</v>
      </c>
      <c r="B114" s="14">
        <f ca="1" t="shared" si="7"/>
        <v>1.914879345189173</v>
      </c>
      <c r="C114" s="14">
        <f t="shared" si="8"/>
        <v>289.6609494514316</v>
      </c>
      <c r="D114" s="14">
        <f ca="1" t="shared" si="9"/>
        <v>2.0206562199657854</v>
      </c>
      <c r="E114" s="14">
        <f t="shared" si="10"/>
        <v>305.3519991547416</v>
      </c>
      <c r="F114" s="14">
        <f t="shared" si="6"/>
        <v>15.69104970331</v>
      </c>
      <c r="G114" s="15">
        <f t="shared" si="11"/>
        <v>13.670393483344215</v>
      </c>
    </row>
    <row r="115" spans="1:7" ht="12.75">
      <c r="A115" s="9">
        <v>94</v>
      </c>
      <c r="B115" s="14">
        <f ca="1" t="shared" si="7"/>
        <v>2.3115996357467576</v>
      </c>
      <c r="C115" s="14">
        <f t="shared" si="8"/>
        <v>291.9725490871783</v>
      </c>
      <c r="D115" s="14">
        <f ca="1" t="shared" si="9"/>
        <v>0.7366268395003452</v>
      </c>
      <c r="E115" s="14">
        <f t="shared" si="10"/>
        <v>306.0886259942419</v>
      </c>
      <c r="F115" s="14">
        <f t="shared" si="6"/>
        <v>14.116076907063587</v>
      </c>
      <c r="G115" s="15">
        <f t="shared" si="11"/>
        <v>13.37945006756324</v>
      </c>
    </row>
    <row r="116" spans="1:7" ht="12.75">
      <c r="A116" s="9">
        <v>95</v>
      </c>
      <c r="B116" s="14">
        <f ca="1" t="shared" si="7"/>
        <v>8.51095398092087</v>
      </c>
      <c r="C116" s="14">
        <f t="shared" si="8"/>
        <v>300.4835030680992</v>
      </c>
      <c r="D116" s="14">
        <f ca="1" t="shared" si="9"/>
        <v>0.6016762182960139</v>
      </c>
      <c r="E116" s="14">
        <f t="shared" si="10"/>
        <v>306.6903022125379</v>
      </c>
      <c r="F116" s="14">
        <f t="shared" si="6"/>
        <v>6.206799144438719</v>
      </c>
      <c r="G116" s="15">
        <f t="shared" si="11"/>
        <v>5.605122926142705</v>
      </c>
    </row>
    <row r="117" spans="1:7" ht="12.75">
      <c r="A117" s="9">
        <v>96</v>
      </c>
      <c r="B117" s="14">
        <f ca="1" t="shared" si="7"/>
        <v>2.081726646032022</v>
      </c>
      <c r="C117" s="14">
        <f t="shared" si="8"/>
        <v>302.5652297141312</v>
      </c>
      <c r="D117" s="14">
        <f ca="1" t="shared" si="9"/>
        <v>0.7329875272415931</v>
      </c>
      <c r="E117" s="14">
        <f t="shared" si="10"/>
        <v>307.42328973977953</v>
      </c>
      <c r="F117" s="14">
        <f t="shared" si="6"/>
        <v>4.858060025648342</v>
      </c>
      <c r="G117" s="15">
        <f t="shared" si="11"/>
        <v>4.125072498406749</v>
      </c>
    </row>
    <row r="118" spans="1:7" ht="12.75">
      <c r="A118" s="9">
        <v>97</v>
      </c>
      <c r="B118" s="14">
        <f ca="1" t="shared" si="7"/>
        <v>2.0034823992845148</v>
      </c>
      <c r="C118" s="14">
        <f t="shared" si="8"/>
        <v>304.5687121134157</v>
      </c>
      <c r="D118" s="14">
        <f ca="1" t="shared" si="9"/>
        <v>0.9513270989320011</v>
      </c>
      <c r="E118" s="14">
        <f t="shared" si="10"/>
        <v>308.3746168387115</v>
      </c>
      <c r="F118" s="14">
        <f t="shared" si="6"/>
        <v>3.805904725295818</v>
      </c>
      <c r="G118" s="15">
        <f t="shared" si="11"/>
        <v>2.8545776263638167</v>
      </c>
    </row>
    <row r="119" spans="1:7" ht="12.75">
      <c r="A119" s="9">
        <v>98</v>
      </c>
      <c r="B119" s="14">
        <f ca="1" t="shared" si="7"/>
        <v>2.570851775028058</v>
      </c>
      <c r="C119" s="14">
        <f t="shared" si="8"/>
        <v>307.1395638884438</v>
      </c>
      <c r="D119" s="14">
        <f ca="1" t="shared" si="9"/>
        <v>0.6327494923059496</v>
      </c>
      <c r="E119" s="14">
        <f t="shared" si="10"/>
        <v>309.00736633101747</v>
      </c>
      <c r="F119" s="14">
        <f t="shared" si="6"/>
        <v>1.8678024425736908</v>
      </c>
      <c r="G119" s="15">
        <f t="shared" si="11"/>
        <v>1.2350529502677412</v>
      </c>
    </row>
    <row r="120" spans="1:7" ht="12.75">
      <c r="A120" s="9">
        <v>99</v>
      </c>
      <c r="B120" s="14">
        <f ca="1" t="shared" si="7"/>
        <v>0.9278344706029534</v>
      </c>
      <c r="C120" s="14">
        <f t="shared" si="8"/>
        <v>308.0673983590467</v>
      </c>
      <c r="D120" s="14">
        <f ca="1" t="shared" si="9"/>
        <v>3.264898238019697</v>
      </c>
      <c r="E120" s="14">
        <f t="shared" si="10"/>
        <v>312.27226456903713</v>
      </c>
      <c r="F120" s="14">
        <f t="shared" si="6"/>
        <v>4.204866209990428</v>
      </c>
      <c r="G120" s="15">
        <f t="shared" si="11"/>
        <v>0.9399679719707308</v>
      </c>
    </row>
    <row r="121" spans="1:7" ht="12.75">
      <c r="A121" s="9">
        <v>100</v>
      </c>
      <c r="B121" s="14">
        <f ca="1" t="shared" si="7"/>
        <v>13.347906838949077</v>
      </c>
      <c r="C121" s="14">
        <f t="shared" si="8"/>
        <v>321.4153051979958</v>
      </c>
      <c r="D121" s="14">
        <f ca="1" t="shared" si="9"/>
        <v>1.509562490806827</v>
      </c>
      <c r="E121" s="14">
        <f t="shared" si="10"/>
        <v>322.92486768880264</v>
      </c>
      <c r="F121" s="14">
        <f t="shared" si="6"/>
        <v>1.509562490806843</v>
      </c>
      <c r="G121" s="15">
        <f t="shared" si="11"/>
        <v>1.5987211554602254E-14</v>
      </c>
    </row>
    <row r="122" spans="1:7" ht="12.75">
      <c r="A122" s="9">
        <v>101</v>
      </c>
      <c r="B122" s="14">
        <f ca="1" t="shared" si="7"/>
        <v>3.9636384743506543</v>
      </c>
      <c r="C122" s="14">
        <f t="shared" si="8"/>
        <v>325.37894367234645</v>
      </c>
      <c r="D122" s="14">
        <f ca="1" t="shared" si="9"/>
        <v>2.5067673867556954</v>
      </c>
      <c r="E122" s="14">
        <f t="shared" si="10"/>
        <v>327.88571105910216</v>
      </c>
      <c r="F122" s="14">
        <f t="shared" si="6"/>
        <v>2.506767386755712</v>
      </c>
      <c r="G122" s="15">
        <f t="shared" si="11"/>
        <v>1.6431300764452317E-14</v>
      </c>
    </row>
    <row r="123" spans="1:7" ht="12.75">
      <c r="A123" s="9">
        <v>102</v>
      </c>
      <c r="B123" s="14">
        <f ca="1" t="shared" si="7"/>
        <v>1.266744059156279</v>
      </c>
      <c r="C123" s="14">
        <f t="shared" si="8"/>
        <v>326.64568773150273</v>
      </c>
      <c r="D123" s="14">
        <f ca="1" t="shared" si="9"/>
        <v>2.1356187841023586</v>
      </c>
      <c r="E123" s="14">
        <f t="shared" si="10"/>
        <v>330.0213298432045</v>
      </c>
      <c r="F123" s="14">
        <f t="shared" si="6"/>
        <v>3.3756421117017794</v>
      </c>
      <c r="G123" s="15">
        <f t="shared" si="11"/>
        <v>1.2400233275994208</v>
      </c>
    </row>
    <row r="124" spans="1:7" ht="12.75">
      <c r="A124" s="9">
        <v>103</v>
      </c>
      <c r="B124" s="14">
        <f ca="1" t="shared" si="7"/>
        <v>4.512194704988137</v>
      </c>
      <c r="C124" s="14">
        <f t="shared" si="8"/>
        <v>331.15788243649087</v>
      </c>
      <c r="D124" s="14">
        <f ca="1" t="shared" si="9"/>
        <v>3.7001214582096953</v>
      </c>
      <c r="E124" s="14">
        <f t="shared" si="10"/>
        <v>334.8580038947006</v>
      </c>
      <c r="F124" s="14">
        <f t="shared" si="6"/>
        <v>3.7001214582097077</v>
      </c>
      <c r="G124" s="15">
        <f t="shared" si="11"/>
        <v>1.2434497875801753E-14</v>
      </c>
    </row>
    <row r="125" spans="1:7" ht="12.75">
      <c r="A125" s="9">
        <v>104</v>
      </c>
      <c r="B125" s="14">
        <f ca="1" t="shared" si="7"/>
        <v>0.30473711659741437</v>
      </c>
      <c r="C125" s="14">
        <f t="shared" si="8"/>
        <v>331.4626195530883</v>
      </c>
      <c r="D125" s="14">
        <f ca="1" t="shared" si="9"/>
        <v>1.471817350958117</v>
      </c>
      <c r="E125" s="14">
        <f t="shared" si="10"/>
        <v>336.3298212456587</v>
      </c>
      <c r="F125" s="14">
        <f t="shared" si="6"/>
        <v>4.867201692570404</v>
      </c>
      <c r="G125" s="15">
        <f t="shared" si="11"/>
        <v>3.3953843416122873</v>
      </c>
    </row>
    <row r="126" spans="1:7" ht="12.75">
      <c r="A126" s="9">
        <v>105</v>
      </c>
      <c r="B126" s="14">
        <f ca="1" t="shared" si="7"/>
        <v>5.663630602026679</v>
      </c>
      <c r="C126" s="14">
        <f t="shared" si="8"/>
        <v>337.126250155115</v>
      </c>
      <c r="D126" s="14">
        <f ca="1" t="shared" si="9"/>
        <v>0.8958135957402383</v>
      </c>
      <c r="E126" s="14">
        <f t="shared" si="10"/>
        <v>338.02206375085524</v>
      </c>
      <c r="F126" s="14">
        <f t="shared" si="6"/>
        <v>0.8958135957402646</v>
      </c>
      <c r="G126" s="15">
        <f t="shared" si="11"/>
        <v>2.631228568361621E-14</v>
      </c>
    </row>
    <row r="127" spans="1:7" ht="12.75">
      <c r="A127" s="9">
        <v>106</v>
      </c>
      <c r="B127" s="14">
        <f ca="1" t="shared" si="7"/>
        <v>0.06362335402081895</v>
      </c>
      <c r="C127" s="14">
        <f t="shared" si="8"/>
        <v>337.1898735091358</v>
      </c>
      <c r="D127" s="14">
        <f ca="1" t="shared" si="9"/>
        <v>0.34997083190204165</v>
      </c>
      <c r="E127" s="14">
        <f t="shared" si="10"/>
        <v>338.3720345827573</v>
      </c>
      <c r="F127" s="14">
        <f t="shared" si="6"/>
        <v>1.1821610736215007</v>
      </c>
      <c r="G127" s="15">
        <f t="shared" si="11"/>
        <v>0.8321902417194591</v>
      </c>
    </row>
    <row r="128" spans="1:7" ht="12.75">
      <c r="A128" s="9">
        <v>107</v>
      </c>
      <c r="B128" s="14">
        <f ca="1" t="shared" si="7"/>
        <v>2.082009091319418</v>
      </c>
      <c r="C128" s="14">
        <f t="shared" si="8"/>
        <v>339.2718826004552</v>
      </c>
      <c r="D128" s="14">
        <f ca="1" t="shared" si="9"/>
        <v>0.2639806590943458</v>
      </c>
      <c r="E128" s="14">
        <f t="shared" si="10"/>
        <v>339.53586325954956</v>
      </c>
      <c r="F128" s="14">
        <f t="shared" si="6"/>
        <v>0.26398065909432944</v>
      </c>
      <c r="G128" s="15">
        <f t="shared" si="11"/>
        <v>-1.637578961322106E-14</v>
      </c>
    </row>
    <row r="129" spans="1:7" ht="12.75">
      <c r="A129" s="9">
        <v>108</v>
      </c>
      <c r="B129" s="14">
        <f ca="1" t="shared" si="7"/>
        <v>7.589237733873765</v>
      </c>
      <c r="C129" s="14">
        <f t="shared" si="8"/>
        <v>346.861120334329</v>
      </c>
      <c r="D129" s="14">
        <f ca="1" t="shared" si="9"/>
        <v>0.23124366061305687</v>
      </c>
      <c r="E129" s="14">
        <f t="shared" si="10"/>
        <v>347.09236399494205</v>
      </c>
      <c r="F129" s="14">
        <f t="shared" si="6"/>
        <v>0.23124366061307455</v>
      </c>
      <c r="G129" s="15">
        <f t="shared" si="11"/>
        <v>1.7680301667155618E-14</v>
      </c>
    </row>
    <row r="130" spans="1:7" ht="12.75">
      <c r="A130" s="9">
        <v>109</v>
      </c>
      <c r="B130" s="14">
        <f ca="1" t="shared" si="7"/>
        <v>0.02315128548079712</v>
      </c>
      <c r="C130" s="14">
        <f t="shared" si="8"/>
        <v>346.8842716198098</v>
      </c>
      <c r="D130" s="14">
        <f ca="1" t="shared" si="9"/>
        <v>1.3599220179683753</v>
      </c>
      <c r="E130" s="14">
        <f t="shared" si="10"/>
        <v>348.4522860129104</v>
      </c>
      <c r="F130" s="14">
        <f t="shared" si="6"/>
        <v>1.5680143931006114</v>
      </c>
      <c r="G130" s="15">
        <f t="shared" si="11"/>
        <v>0.2080923751322361</v>
      </c>
    </row>
    <row r="131" spans="1:7" ht="12.75">
      <c r="A131" s="9">
        <v>110</v>
      </c>
      <c r="B131" s="14">
        <f ca="1" t="shared" si="7"/>
        <v>4.798678359669647</v>
      </c>
      <c r="C131" s="14">
        <f t="shared" si="8"/>
        <v>351.6829499794794</v>
      </c>
      <c r="D131" s="14">
        <f ca="1" t="shared" si="9"/>
        <v>1.7665344856329082</v>
      </c>
      <c r="E131" s="14">
        <f t="shared" si="10"/>
        <v>353.44948446511233</v>
      </c>
      <c r="F131" s="14">
        <f t="shared" si="6"/>
        <v>1.766534485632917</v>
      </c>
      <c r="G131" s="15">
        <f t="shared" si="11"/>
        <v>8.881784197001252E-15</v>
      </c>
    </row>
    <row r="132" spans="1:7" ht="12.75">
      <c r="A132" s="9">
        <v>111</v>
      </c>
      <c r="B132" s="14">
        <f ca="1" t="shared" si="7"/>
        <v>21.433176705854763</v>
      </c>
      <c r="C132" s="14">
        <f t="shared" si="8"/>
        <v>373.11612668533417</v>
      </c>
      <c r="D132" s="14">
        <f ca="1" t="shared" si="9"/>
        <v>0.36707968048839124</v>
      </c>
      <c r="E132" s="14">
        <f t="shared" si="10"/>
        <v>373.4832063658226</v>
      </c>
      <c r="F132" s="14">
        <f t="shared" si="6"/>
        <v>0.3670796804884162</v>
      </c>
      <c r="G132" s="15">
        <f t="shared" si="11"/>
        <v>2.4980018054066022E-14</v>
      </c>
    </row>
    <row r="133" spans="1:7" ht="12.75">
      <c r="A133" s="9">
        <v>112</v>
      </c>
      <c r="B133" s="14">
        <f ca="1" t="shared" si="7"/>
        <v>10.125268541090541</v>
      </c>
      <c r="C133" s="14">
        <f t="shared" si="8"/>
        <v>383.2413952264247</v>
      </c>
      <c r="D133" s="14">
        <f ca="1" t="shared" si="9"/>
        <v>1.807175350825112</v>
      </c>
      <c r="E133" s="14">
        <f t="shared" si="10"/>
        <v>385.0485705772498</v>
      </c>
      <c r="F133" s="14">
        <f t="shared" si="6"/>
        <v>1.807175350825105</v>
      </c>
      <c r="G133" s="15">
        <f t="shared" si="11"/>
        <v>-7.105427357601002E-15</v>
      </c>
    </row>
    <row r="134" spans="1:7" ht="12.75">
      <c r="A134" s="9">
        <v>113</v>
      </c>
      <c r="B134" s="14">
        <f ca="1" t="shared" si="7"/>
        <v>6.655931099448656</v>
      </c>
      <c r="C134" s="14">
        <f t="shared" si="8"/>
        <v>389.89732632587334</v>
      </c>
      <c r="D134" s="14">
        <f ca="1" t="shared" si="9"/>
        <v>2.4918919817831986</v>
      </c>
      <c r="E134" s="14">
        <f t="shared" si="10"/>
        <v>392.38921830765656</v>
      </c>
      <c r="F134" s="14">
        <f t="shared" si="6"/>
        <v>2.491891981783226</v>
      </c>
      <c r="G134" s="15">
        <f t="shared" si="11"/>
        <v>2.7533531010703882E-14</v>
      </c>
    </row>
    <row r="135" spans="1:7" ht="12.75">
      <c r="A135" s="9">
        <v>114</v>
      </c>
      <c r="B135" s="14">
        <f ca="1" t="shared" si="7"/>
        <v>1.5574823357875802</v>
      </c>
      <c r="C135" s="14">
        <f t="shared" si="8"/>
        <v>391.45480866166093</v>
      </c>
      <c r="D135" s="14">
        <f ca="1" t="shared" si="9"/>
        <v>0.26410889010343397</v>
      </c>
      <c r="E135" s="14">
        <f t="shared" si="10"/>
        <v>392.65332719776</v>
      </c>
      <c r="F135" s="14">
        <f t="shared" si="6"/>
        <v>1.1985185360990727</v>
      </c>
      <c r="G135" s="15">
        <f t="shared" si="11"/>
        <v>0.9344096459956387</v>
      </c>
    </row>
    <row r="136" spans="1:7" ht="12.75">
      <c r="A136" s="9">
        <v>115</v>
      </c>
      <c r="B136" s="14">
        <f ca="1" t="shared" si="7"/>
        <v>4.076536510134851</v>
      </c>
      <c r="C136" s="14">
        <f t="shared" si="8"/>
        <v>395.5313451717958</v>
      </c>
      <c r="D136" s="14">
        <f ca="1" t="shared" si="9"/>
        <v>0.3236451789828314</v>
      </c>
      <c r="E136" s="14">
        <f t="shared" si="10"/>
        <v>395.8549903507786</v>
      </c>
      <c r="F136" s="14">
        <f t="shared" si="6"/>
        <v>0.3236451789828152</v>
      </c>
      <c r="G136" s="15">
        <f t="shared" si="11"/>
        <v>-1.6209256159527285E-14</v>
      </c>
    </row>
    <row r="137" spans="1:7" ht="12.75">
      <c r="A137" s="9">
        <v>116</v>
      </c>
      <c r="B137" s="14">
        <f ca="1" t="shared" si="7"/>
        <v>7.869413337094636</v>
      </c>
      <c r="C137" s="14">
        <f t="shared" si="8"/>
        <v>403.4007585088904</v>
      </c>
      <c r="D137" s="14">
        <f ca="1" t="shared" si="9"/>
        <v>0.21780701392924656</v>
      </c>
      <c r="E137" s="14">
        <f t="shared" si="10"/>
        <v>403.61856552281967</v>
      </c>
      <c r="F137" s="14">
        <f t="shared" si="6"/>
        <v>0.21780701392924584</v>
      </c>
      <c r="G137" s="15">
        <f t="shared" si="11"/>
        <v>-7.216449660063518E-16</v>
      </c>
    </row>
    <row r="138" spans="1:7" ht="12.75">
      <c r="A138" s="9">
        <v>117</v>
      </c>
      <c r="B138" s="14">
        <f ca="1" t="shared" si="7"/>
        <v>0.9653612993288643</v>
      </c>
      <c r="C138" s="14">
        <f t="shared" si="8"/>
        <v>404.3661198082193</v>
      </c>
      <c r="D138" s="14">
        <f ca="1" t="shared" si="9"/>
        <v>3.6369473959288436</v>
      </c>
      <c r="E138" s="14">
        <f t="shared" si="10"/>
        <v>408.0030672041482</v>
      </c>
      <c r="F138" s="14">
        <f t="shared" si="6"/>
        <v>3.636947395928871</v>
      </c>
      <c r="G138" s="15">
        <f t="shared" si="11"/>
        <v>2.7533531010703882E-14</v>
      </c>
    </row>
    <row r="139" spans="1:7" ht="12.75">
      <c r="A139" s="9">
        <v>118</v>
      </c>
      <c r="B139" s="14">
        <f ca="1" t="shared" si="7"/>
        <v>0.8017615303687802</v>
      </c>
      <c r="C139" s="14">
        <f t="shared" si="8"/>
        <v>405.1678813385881</v>
      </c>
      <c r="D139" s="14">
        <f ca="1" t="shared" si="9"/>
        <v>0.4477765721394567</v>
      </c>
      <c r="E139" s="14">
        <f t="shared" si="10"/>
        <v>408.4508437762876</v>
      </c>
      <c r="F139" s="14">
        <f t="shared" si="6"/>
        <v>3.2829624376995525</v>
      </c>
      <c r="G139" s="15">
        <f t="shared" si="11"/>
        <v>2.8351858655600957</v>
      </c>
    </row>
    <row r="140" spans="1:7" ht="12.75">
      <c r="A140" s="9">
        <v>119</v>
      </c>
      <c r="B140" s="14">
        <f ca="1" t="shared" si="7"/>
        <v>1.6914772428147227</v>
      </c>
      <c r="C140" s="14">
        <f t="shared" si="8"/>
        <v>406.8593585814028</v>
      </c>
      <c r="D140" s="14">
        <f ca="1" t="shared" si="9"/>
        <v>0.2191815632565103</v>
      </c>
      <c r="E140" s="14">
        <f t="shared" si="10"/>
        <v>408.6700253395441</v>
      </c>
      <c r="F140" s="14">
        <f t="shared" si="6"/>
        <v>1.8106667581413376</v>
      </c>
      <c r="G140" s="15">
        <f t="shared" si="11"/>
        <v>1.5914851948848272</v>
      </c>
    </row>
    <row r="141" spans="1:7" ht="12.75">
      <c r="A141" s="9">
        <v>120</v>
      </c>
      <c r="B141" s="14">
        <f ca="1" t="shared" si="7"/>
        <v>0.843178795099596</v>
      </c>
      <c r="C141" s="14">
        <f t="shared" si="8"/>
        <v>407.7025373765024</v>
      </c>
      <c r="D141" s="14">
        <f ca="1" t="shared" si="9"/>
        <v>0.7332355024266732</v>
      </c>
      <c r="E141" s="14">
        <f t="shared" si="10"/>
        <v>409.4032608419708</v>
      </c>
      <c r="F141" s="14">
        <f t="shared" si="6"/>
        <v>1.7007234654683998</v>
      </c>
      <c r="G141" s="15">
        <f t="shared" si="11"/>
        <v>0.9674879630417266</v>
      </c>
    </row>
    <row r="142" spans="1:7" ht="12.75">
      <c r="A142" s="9">
        <v>121</v>
      </c>
      <c r="B142" s="14">
        <f ca="1" t="shared" si="7"/>
        <v>4.542696582863955</v>
      </c>
      <c r="C142" s="14">
        <f t="shared" si="8"/>
        <v>412.2452339593664</v>
      </c>
      <c r="D142" s="14">
        <f ca="1" t="shared" si="9"/>
        <v>5.9574143464713964</v>
      </c>
      <c r="E142" s="14">
        <f t="shared" si="10"/>
        <v>418.2026483058378</v>
      </c>
      <c r="F142" s="14">
        <f t="shared" si="6"/>
        <v>5.95741434647141</v>
      </c>
      <c r="G142" s="15">
        <f t="shared" si="11"/>
        <v>1.3322676295501878E-14</v>
      </c>
    </row>
    <row r="143" spans="1:7" ht="12.75">
      <c r="A143" s="9">
        <v>122</v>
      </c>
      <c r="B143" s="14">
        <f ca="1" t="shared" si="7"/>
        <v>0.7178026628338618</v>
      </c>
      <c r="C143" s="14">
        <f t="shared" si="8"/>
        <v>412.96303662220026</v>
      </c>
      <c r="D143" s="14">
        <f ca="1" t="shared" si="9"/>
        <v>0.7092406145369936</v>
      </c>
      <c r="E143" s="14">
        <f t="shared" si="10"/>
        <v>418.9118889203748</v>
      </c>
      <c r="F143" s="14">
        <f t="shared" si="6"/>
        <v>5.948852298174529</v>
      </c>
      <c r="G143" s="15">
        <f t="shared" si="11"/>
        <v>5.239611683637536</v>
      </c>
    </row>
    <row r="144" spans="1:7" ht="12.75">
      <c r="A144" s="9">
        <v>123</v>
      </c>
      <c r="B144" s="14">
        <f ca="1" t="shared" si="7"/>
        <v>1.9578920601600902</v>
      </c>
      <c r="C144" s="14">
        <f t="shared" si="8"/>
        <v>414.92092868236034</v>
      </c>
      <c r="D144" s="14">
        <f ca="1" t="shared" si="9"/>
        <v>0.9648046496084324</v>
      </c>
      <c r="E144" s="14">
        <f t="shared" si="10"/>
        <v>419.8766935699832</v>
      </c>
      <c r="F144" s="14">
        <f t="shared" si="6"/>
        <v>4.955764887622877</v>
      </c>
      <c r="G144" s="15">
        <f t="shared" si="11"/>
        <v>3.9909602380144444</v>
      </c>
    </row>
    <row r="145" spans="1:7" ht="12.75">
      <c r="A145" s="9">
        <v>124</v>
      </c>
      <c r="B145" s="14">
        <f ca="1" t="shared" si="7"/>
        <v>1.6515724345601581</v>
      </c>
      <c r="C145" s="14">
        <f t="shared" si="8"/>
        <v>416.5725011169205</v>
      </c>
      <c r="D145" s="14">
        <f ca="1" t="shared" si="9"/>
        <v>0.04044157827358568</v>
      </c>
      <c r="E145" s="14">
        <f t="shared" si="10"/>
        <v>419.9171351482568</v>
      </c>
      <c r="F145" s="14">
        <f t="shared" si="6"/>
        <v>3.3446340313363407</v>
      </c>
      <c r="G145" s="15">
        <f t="shared" si="11"/>
        <v>3.304192453062755</v>
      </c>
    </row>
    <row r="146" spans="1:7" ht="12.75">
      <c r="A146" s="9">
        <v>125</v>
      </c>
      <c r="B146" s="14">
        <f ca="1" t="shared" si="7"/>
        <v>0.05439314992345338</v>
      </c>
      <c r="C146" s="14">
        <f t="shared" si="8"/>
        <v>416.6268942668439</v>
      </c>
      <c r="D146" s="14">
        <f ca="1" t="shared" si="9"/>
        <v>1.801078184788071</v>
      </c>
      <c r="E146" s="14">
        <f t="shared" si="10"/>
        <v>421.7182133330449</v>
      </c>
      <c r="F146" s="14">
        <f t="shared" si="6"/>
        <v>5.091319066200981</v>
      </c>
      <c r="G146" s="15">
        <f t="shared" si="11"/>
        <v>3.29024088141291</v>
      </c>
    </row>
    <row r="147" spans="1:7" ht="12.75">
      <c r="A147" s="9">
        <v>126</v>
      </c>
      <c r="B147" s="14">
        <f ca="1" t="shared" si="7"/>
        <v>4.577911977988951</v>
      </c>
      <c r="C147" s="14">
        <f t="shared" si="8"/>
        <v>421.20480624483287</v>
      </c>
      <c r="D147" s="14">
        <f ca="1" t="shared" si="9"/>
        <v>0.6488013968027115</v>
      </c>
      <c r="E147" s="14">
        <f t="shared" si="10"/>
        <v>422.3670147298476</v>
      </c>
      <c r="F147" s="14">
        <f t="shared" si="6"/>
        <v>1.1622084850147303</v>
      </c>
      <c r="G147" s="15">
        <f t="shared" si="11"/>
        <v>0.5134070882120187</v>
      </c>
    </row>
    <row r="148" spans="1:7" ht="12.75">
      <c r="A148" s="9">
        <v>127</v>
      </c>
      <c r="B148" s="14">
        <f ca="1" t="shared" si="7"/>
        <v>3.1312259037697325</v>
      </c>
      <c r="C148" s="14">
        <f t="shared" si="8"/>
        <v>424.3360321486026</v>
      </c>
      <c r="D148" s="14">
        <f ca="1" t="shared" si="9"/>
        <v>2.2468036265918734</v>
      </c>
      <c r="E148" s="14">
        <f t="shared" si="10"/>
        <v>426.5828357751945</v>
      </c>
      <c r="F148" s="14">
        <f t="shared" si="6"/>
        <v>2.246803626591884</v>
      </c>
      <c r="G148" s="15">
        <f t="shared" si="11"/>
        <v>1.0658141036401503E-14</v>
      </c>
    </row>
    <row r="149" spans="1:7" ht="12.75">
      <c r="A149" s="9">
        <v>128</v>
      </c>
      <c r="B149" s="14">
        <f ca="1" t="shared" si="7"/>
        <v>0.02167050270936496</v>
      </c>
      <c r="C149" s="14">
        <f t="shared" si="8"/>
        <v>424.35770265131197</v>
      </c>
      <c r="D149" s="14">
        <f ca="1" t="shared" si="9"/>
        <v>1.4493432231322019</v>
      </c>
      <c r="E149" s="14">
        <f t="shared" si="10"/>
        <v>428.0321789983267</v>
      </c>
      <c r="F149" s="14">
        <f t="shared" si="6"/>
        <v>3.6744763470147177</v>
      </c>
      <c r="G149" s="15">
        <f t="shared" si="11"/>
        <v>2.225133123882516</v>
      </c>
    </row>
    <row r="150" spans="1:7" ht="12.75">
      <c r="A150" s="9">
        <v>129</v>
      </c>
      <c r="B150" s="14">
        <f ca="1" t="shared" si="7"/>
        <v>1.8701180083065636</v>
      </c>
      <c r="C150" s="14">
        <f t="shared" si="8"/>
        <v>426.22782065961854</v>
      </c>
      <c r="D150" s="14">
        <f ca="1" t="shared" si="9"/>
        <v>0.6468086043931713</v>
      </c>
      <c r="E150" s="14">
        <f t="shared" si="10"/>
        <v>428.67898760271987</v>
      </c>
      <c r="F150" s="14">
        <f aca="true" t="shared" si="12" ref="F150:F213">E150-C150</f>
        <v>2.4511669431013274</v>
      </c>
      <c r="G150" s="15">
        <f t="shared" si="11"/>
        <v>1.804358338708156</v>
      </c>
    </row>
    <row r="151" spans="1:7" ht="12.75">
      <c r="A151" s="9">
        <v>130</v>
      </c>
      <c r="B151" s="14">
        <f aca="true" ca="1" t="shared" si="13" ref="B151:B214">-LN(RAND())/$D$4</f>
        <v>4.61961640496483</v>
      </c>
      <c r="C151" s="14">
        <f aca="true" t="shared" si="14" ref="C151:C214">C150+B151</f>
        <v>430.84743706458335</v>
      </c>
      <c r="D151" s="14">
        <f aca="true" ca="1" t="shared" si="15" ref="D151:D214">-LN(RAND())/$D$5</f>
        <v>2.5273751757443144</v>
      </c>
      <c r="E151" s="14">
        <f aca="true" t="shared" si="16" ref="E151:E214">D151+MAX(C151,E150)</f>
        <v>433.3748122403277</v>
      </c>
      <c r="F151" s="14">
        <f t="shared" si="12"/>
        <v>2.5273751757443392</v>
      </c>
      <c r="G151" s="15">
        <f aca="true" t="shared" si="17" ref="G151:G214">+F151-D151</f>
        <v>2.4868995751603507E-14</v>
      </c>
    </row>
    <row r="152" spans="1:7" ht="12.75">
      <c r="A152" s="9">
        <v>131</v>
      </c>
      <c r="B152" s="14">
        <f ca="1" t="shared" si="13"/>
        <v>2.539446895386037</v>
      </c>
      <c r="C152" s="14">
        <f t="shared" si="14"/>
        <v>433.3868839599694</v>
      </c>
      <c r="D152" s="14">
        <f ca="1" t="shared" si="15"/>
        <v>4.369226215652608</v>
      </c>
      <c r="E152" s="14">
        <f t="shared" si="16"/>
        <v>437.756110175622</v>
      </c>
      <c r="F152" s="14">
        <f t="shared" si="12"/>
        <v>4.3692262156525885</v>
      </c>
      <c r="G152" s="15">
        <f t="shared" si="17"/>
        <v>-1.9539925233402755E-14</v>
      </c>
    </row>
    <row r="153" spans="1:7" ht="12.75">
      <c r="A153" s="9">
        <v>132</v>
      </c>
      <c r="B153" s="14">
        <f ca="1" t="shared" si="13"/>
        <v>0.9712394929217735</v>
      </c>
      <c r="C153" s="14">
        <f t="shared" si="14"/>
        <v>434.35812345289116</v>
      </c>
      <c r="D153" s="14">
        <f ca="1" t="shared" si="15"/>
        <v>4.714399782774148</v>
      </c>
      <c r="E153" s="14">
        <f t="shared" si="16"/>
        <v>442.4705099583961</v>
      </c>
      <c r="F153" s="14">
        <f t="shared" si="12"/>
        <v>8.112386505504958</v>
      </c>
      <c r="G153" s="15">
        <f t="shared" si="17"/>
        <v>3.39798672273081</v>
      </c>
    </row>
    <row r="154" spans="1:7" ht="12.75">
      <c r="A154" s="9">
        <v>133</v>
      </c>
      <c r="B154" s="14">
        <f ca="1" t="shared" si="13"/>
        <v>0.6073025093627282</v>
      </c>
      <c r="C154" s="14">
        <f t="shared" si="14"/>
        <v>434.9654259622539</v>
      </c>
      <c r="D154" s="14">
        <f ca="1" t="shared" si="15"/>
        <v>10.96311028850755</v>
      </c>
      <c r="E154" s="14">
        <f t="shared" si="16"/>
        <v>453.4336202469037</v>
      </c>
      <c r="F154" s="14">
        <f t="shared" si="12"/>
        <v>18.46819428464977</v>
      </c>
      <c r="G154" s="15">
        <f t="shared" si="17"/>
        <v>7.505083996142218</v>
      </c>
    </row>
    <row r="155" spans="1:7" ht="12.75">
      <c r="A155" s="9">
        <v>134</v>
      </c>
      <c r="B155" s="14">
        <f ca="1" t="shared" si="13"/>
        <v>2.6721880943659855</v>
      </c>
      <c r="C155" s="14">
        <f t="shared" si="14"/>
        <v>437.6376140566199</v>
      </c>
      <c r="D155" s="14">
        <f ca="1" t="shared" si="15"/>
        <v>3.301410073441323</v>
      </c>
      <c r="E155" s="14">
        <f t="shared" si="16"/>
        <v>456.735030320345</v>
      </c>
      <c r="F155" s="14">
        <f t="shared" si="12"/>
        <v>19.09741626372511</v>
      </c>
      <c r="G155" s="15">
        <f t="shared" si="17"/>
        <v>15.796006190283785</v>
      </c>
    </row>
    <row r="156" spans="1:7" ht="12.75">
      <c r="A156" s="9">
        <v>135</v>
      </c>
      <c r="B156" s="14">
        <f ca="1" t="shared" si="13"/>
        <v>0.8818461093968039</v>
      </c>
      <c r="C156" s="14">
        <f t="shared" si="14"/>
        <v>438.5194601660167</v>
      </c>
      <c r="D156" s="14">
        <f ca="1" t="shared" si="15"/>
        <v>1.1988494667810294</v>
      </c>
      <c r="E156" s="14">
        <f t="shared" si="16"/>
        <v>457.93387978712605</v>
      </c>
      <c r="F156" s="14">
        <f t="shared" si="12"/>
        <v>19.414419621109346</v>
      </c>
      <c r="G156" s="15">
        <f t="shared" si="17"/>
        <v>18.215570154328315</v>
      </c>
    </row>
    <row r="157" spans="1:7" ht="12.75">
      <c r="A157" s="9">
        <v>136</v>
      </c>
      <c r="B157" s="14">
        <f ca="1" t="shared" si="13"/>
        <v>3.9750088415276026</v>
      </c>
      <c r="C157" s="14">
        <f t="shared" si="14"/>
        <v>442.4944690075443</v>
      </c>
      <c r="D157" s="14">
        <f ca="1" t="shared" si="15"/>
        <v>0.10207479719231263</v>
      </c>
      <c r="E157" s="14">
        <f t="shared" si="16"/>
        <v>458.03595458431835</v>
      </c>
      <c r="F157" s="14">
        <f t="shared" si="12"/>
        <v>15.54148557677405</v>
      </c>
      <c r="G157" s="15">
        <f t="shared" si="17"/>
        <v>15.439410779581738</v>
      </c>
    </row>
    <row r="158" spans="1:7" ht="12.75">
      <c r="A158" s="9">
        <v>137</v>
      </c>
      <c r="B158" s="14">
        <f ca="1" t="shared" si="13"/>
        <v>2.3078737947328416</v>
      </c>
      <c r="C158" s="14">
        <f t="shared" si="14"/>
        <v>444.8023428022771</v>
      </c>
      <c r="D158" s="14">
        <f ca="1" t="shared" si="15"/>
        <v>0.2586173971866182</v>
      </c>
      <c r="E158" s="14">
        <f t="shared" si="16"/>
        <v>458.294571981505</v>
      </c>
      <c r="F158" s="14">
        <f t="shared" si="12"/>
        <v>13.492229179227877</v>
      </c>
      <c r="G158" s="15">
        <f t="shared" si="17"/>
        <v>13.233611782041258</v>
      </c>
    </row>
    <row r="159" spans="1:7" ht="12.75">
      <c r="A159" s="9">
        <v>138</v>
      </c>
      <c r="B159" s="14">
        <f ca="1" t="shared" si="13"/>
        <v>1.886678976686731</v>
      </c>
      <c r="C159" s="14">
        <f t="shared" si="14"/>
        <v>446.6890217789638</v>
      </c>
      <c r="D159" s="14">
        <f ca="1" t="shared" si="15"/>
        <v>3.6685929931214765</v>
      </c>
      <c r="E159" s="14">
        <f t="shared" si="16"/>
        <v>461.96316497462647</v>
      </c>
      <c r="F159" s="14">
        <f t="shared" si="12"/>
        <v>15.274143195662646</v>
      </c>
      <c r="G159" s="15">
        <f t="shared" si="17"/>
        <v>11.605550202541169</v>
      </c>
    </row>
    <row r="160" spans="1:7" ht="12.75">
      <c r="A160" s="9">
        <v>139</v>
      </c>
      <c r="B160" s="14">
        <f ca="1" t="shared" si="13"/>
        <v>2.469838823440122</v>
      </c>
      <c r="C160" s="14">
        <f t="shared" si="14"/>
        <v>449.15886060240393</v>
      </c>
      <c r="D160" s="14">
        <f ca="1" t="shared" si="15"/>
        <v>1.5449775194684434</v>
      </c>
      <c r="E160" s="14">
        <f t="shared" si="16"/>
        <v>463.5081424940949</v>
      </c>
      <c r="F160" s="14">
        <f t="shared" si="12"/>
        <v>14.349281891690964</v>
      </c>
      <c r="G160" s="15">
        <f t="shared" si="17"/>
        <v>12.804304372222521</v>
      </c>
    </row>
    <row r="161" spans="1:7" ht="12.75">
      <c r="A161" s="9">
        <v>140</v>
      </c>
      <c r="B161" s="14">
        <f ca="1" t="shared" si="13"/>
        <v>2.3775207127094156</v>
      </c>
      <c r="C161" s="14">
        <f t="shared" si="14"/>
        <v>451.5363813151134</v>
      </c>
      <c r="D161" s="14">
        <f ca="1" t="shared" si="15"/>
        <v>2.749909097098569</v>
      </c>
      <c r="E161" s="14">
        <f t="shared" si="16"/>
        <v>466.25805159119346</v>
      </c>
      <c r="F161" s="14">
        <f t="shared" si="12"/>
        <v>14.72167027608009</v>
      </c>
      <c r="G161" s="15">
        <f t="shared" si="17"/>
        <v>11.97176117898152</v>
      </c>
    </row>
    <row r="162" spans="1:7" ht="12.75">
      <c r="A162" s="9">
        <v>141</v>
      </c>
      <c r="B162" s="14">
        <f ca="1" t="shared" si="13"/>
        <v>0.16349524973130744</v>
      </c>
      <c r="C162" s="14">
        <f t="shared" si="14"/>
        <v>451.69987656484466</v>
      </c>
      <c r="D162" s="14">
        <f ca="1" t="shared" si="15"/>
        <v>2.990276109221253</v>
      </c>
      <c r="E162" s="14">
        <f t="shared" si="16"/>
        <v>469.24832770041473</v>
      </c>
      <c r="F162" s="14">
        <f t="shared" si="12"/>
        <v>17.548451135570076</v>
      </c>
      <c r="G162" s="15">
        <f t="shared" si="17"/>
        <v>14.558175026348824</v>
      </c>
    </row>
    <row r="163" spans="1:7" ht="12.75">
      <c r="A163" s="9">
        <v>142</v>
      </c>
      <c r="B163" s="14">
        <f ca="1" t="shared" si="13"/>
        <v>6.853179440194645</v>
      </c>
      <c r="C163" s="14">
        <f t="shared" si="14"/>
        <v>458.5530560050393</v>
      </c>
      <c r="D163" s="14">
        <f ca="1" t="shared" si="15"/>
        <v>0.3109134494008651</v>
      </c>
      <c r="E163" s="14">
        <f t="shared" si="16"/>
        <v>469.5592411498156</v>
      </c>
      <c r="F163" s="14">
        <f t="shared" si="12"/>
        <v>11.006185144776282</v>
      </c>
      <c r="G163" s="15">
        <f t="shared" si="17"/>
        <v>10.695271695375418</v>
      </c>
    </row>
    <row r="164" spans="1:7" ht="12.75">
      <c r="A164" s="9">
        <v>143</v>
      </c>
      <c r="B164" s="14">
        <f ca="1" t="shared" si="13"/>
        <v>14.822436688890821</v>
      </c>
      <c r="C164" s="14">
        <f t="shared" si="14"/>
        <v>473.37549269393014</v>
      </c>
      <c r="D164" s="14">
        <f ca="1" t="shared" si="15"/>
        <v>0.6948329666550599</v>
      </c>
      <c r="E164" s="14">
        <f t="shared" si="16"/>
        <v>474.0703256605852</v>
      </c>
      <c r="F164" s="14">
        <f t="shared" si="12"/>
        <v>0.6948329666550421</v>
      </c>
      <c r="G164" s="15">
        <f t="shared" si="17"/>
        <v>-1.7763568394002505E-14</v>
      </c>
    </row>
    <row r="165" spans="1:7" ht="12.75">
      <c r="A165" s="9">
        <v>144</v>
      </c>
      <c r="B165" s="14">
        <f ca="1" t="shared" si="13"/>
        <v>4.218494369477775</v>
      </c>
      <c r="C165" s="14">
        <f t="shared" si="14"/>
        <v>477.5939870634079</v>
      </c>
      <c r="D165" s="14">
        <f ca="1" t="shared" si="15"/>
        <v>1.1362333644563916</v>
      </c>
      <c r="E165" s="14">
        <f t="shared" si="16"/>
        <v>478.7302204278643</v>
      </c>
      <c r="F165" s="14">
        <f t="shared" si="12"/>
        <v>1.136233364456416</v>
      </c>
      <c r="G165" s="15">
        <f t="shared" si="17"/>
        <v>2.4424906541753444E-14</v>
      </c>
    </row>
    <row r="166" spans="1:7" ht="12.75">
      <c r="A166" s="9">
        <v>145</v>
      </c>
      <c r="B166" s="14">
        <f ca="1" t="shared" si="13"/>
        <v>1.9088648309247547</v>
      </c>
      <c r="C166" s="14">
        <f t="shared" si="14"/>
        <v>479.50285189433265</v>
      </c>
      <c r="D166" s="14">
        <f ca="1" t="shared" si="15"/>
        <v>1.4771766103556663</v>
      </c>
      <c r="E166" s="14">
        <f t="shared" si="16"/>
        <v>480.98002850468833</v>
      </c>
      <c r="F166" s="14">
        <f t="shared" si="12"/>
        <v>1.4771766103556843</v>
      </c>
      <c r="G166" s="15">
        <f t="shared" si="17"/>
        <v>1.7985612998927536E-14</v>
      </c>
    </row>
    <row r="167" spans="1:7" ht="12.75">
      <c r="A167" s="9">
        <v>146</v>
      </c>
      <c r="B167" s="14">
        <f ca="1" t="shared" si="13"/>
        <v>2.4076578005330074</v>
      </c>
      <c r="C167" s="14">
        <f t="shared" si="14"/>
        <v>481.91050969486565</v>
      </c>
      <c r="D167" s="14">
        <f ca="1" t="shared" si="15"/>
        <v>0.7018721401768451</v>
      </c>
      <c r="E167" s="14">
        <f t="shared" si="16"/>
        <v>482.61238183504247</v>
      </c>
      <c r="F167" s="14">
        <f t="shared" si="12"/>
        <v>0.7018721401768175</v>
      </c>
      <c r="G167" s="15">
        <f t="shared" si="17"/>
        <v>-2.7533531010703882E-14</v>
      </c>
    </row>
    <row r="168" spans="1:7" ht="12.75">
      <c r="A168" s="9">
        <v>147</v>
      </c>
      <c r="B168" s="14">
        <f ca="1" t="shared" si="13"/>
        <v>1.5103722573302545</v>
      </c>
      <c r="C168" s="14">
        <f t="shared" si="14"/>
        <v>483.4208819521959</v>
      </c>
      <c r="D168" s="14">
        <f ca="1" t="shared" si="15"/>
        <v>1.696738611404996</v>
      </c>
      <c r="E168" s="14">
        <f t="shared" si="16"/>
        <v>485.1176205636009</v>
      </c>
      <c r="F168" s="14">
        <f t="shared" si="12"/>
        <v>1.69673861140501</v>
      </c>
      <c r="G168" s="15">
        <f t="shared" si="17"/>
        <v>1.3988810110276972E-14</v>
      </c>
    </row>
    <row r="169" spans="1:7" ht="12.75">
      <c r="A169" s="9">
        <v>148</v>
      </c>
      <c r="B169" s="14">
        <f ca="1" t="shared" si="13"/>
        <v>0.3441269523021065</v>
      </c>
      <c r="C169" s="14">
        <f t="shared" si="14"/>
        <v>483.765008904498</v>
      </c>
      <c r="D169" s="14">
        <f ca="1" t="shared" si="15"/>
        <v>1.073006962457702</v>
      </c>
      <c r="E169" s="14">
        <f t="shared" si="16"/>
        <v>486.1906275260586</v>
      </c>
      <c r="F169" s="14">
        <f t="shared" si="12"/>
        <v>2.425618621560602</v>
      </c>
      <c r="G169" s="15">
        <f t="shared" si="17"/>
        <v>1.3526116591029</v>
      </c>
    </row>
    <row r="170" spans="1:7" ht="12.75">
      <c r="A170" s="9">
        <v>149</v>
      </c>
      <c r="B170" s="14">
        <f ca="1" t="shared" si="13"/>
        <v>0.3839709126286961</v>
      </c>
      <c r="C170" s="14">
        <f t="shared" si="14"/>
        <v>484.1489798171267</v>
      </c>
      <c r="D170" s="14">
        <f ca="1" t="shared" si="15"/>
        <v>3.590201350365687</v>
      </c>
      <c r="E170" s="14">
        <f t="shared" si="16"/>
        <v>489.7808288764243</v>
      </c>
      <c r="F170" s="14">
        <f t="shared" si="12"/>
        <v>5.631849059297622</v>
      </c>
      <c r="G170" s="15">
        <f t="shared" si="17"/>
        <v>2.0416477089319347</v>
      </c>
    </row>
    <row r="171" spans="1:7" ht="12.75">
      <c r="A171" s="9">
        <v>150</v>
      </c>
      <c r="B171" s="14">
        <f ca="1" t="shared" si="13"/>
        <v>1.4670868423694272</v>
      </c>
      <c r="C171" s="14">
        <f t="shared" si="14"/>
        <v>485.61606665949614</v>
      </c>
      <c r="D171" s="14">
        <f ca="1" t="shared" si="15"/>
        <v>0.32429414498625037</v>
      </c>
      <c r="E171" s="14">
        <f t="shared" si="16"/>
        <v>490.1051230214106</v>
      </c>
      <c r="F171" s="14">
        <f t="shared" si="12"/>
        <v>4.489056361914436</v>
      </c>
      <c r="G171" s="15">
        <f t="shared" si="17"/>
        <v>4.164762216928185</v>
      </c>
    </row>
    <row r="172" spans="1:7" ht="12.75">
      <c r="A172" s="9">
        <v>151</v>
      </c>
      <c r="B172" s="14">
        <f ca="1" t="shared" si="13"/>
        <v>2.338776863203541</v>
      </c>
      <c r="C172" s="14">
        <f t="shared" si="14"/>
        <v>487.95484352269966</v>
      </c>
      <c r="D172" s="14">
        <f ca="1" t="shared" si="15"/>
        <v>0.1440229657878484</v>
      </c>
      <c r="E172" s="14">
        <f t="shared" si="16"/>
        <v>490.2491459871984</v>
      </c>
      <c r="F172" s="14">
        <f t="shared" si="12"/>
        <v>2.2943024644987418</v>
      </c>
      <c r="G172" s="15">
        <f t="shared" si="17"/>
        <v>2.1502794987108933</v>
      </c>
    </row>
    <row r="173" spans="1:7" ht="12.75">
      <c r="A173" s="9">
        <v>152</v>
      </c>
      <c r="B173" s="14">
        <f ca="1" t="shared" si="13"/>
        <v>5.081742544068601</v>
      </c>
      <c r="C173" s="14">
        <f t="shared" si="14"/>
        <v>493.0365860667683</v>
      </c>
      <c r="D173" s="14">
        <f ca="1" t="shared" si="15"/>
        <v>2.2454215761615868</v>
      </c>
      <c r="E173" s="14">
        <f t="shared" si="16"/>
        <v>495.28200764292984</v>
      </c>
      <c r="F173" s="14">
        <f t="shared" si="12"/>
        <v>2.2454215761615615</v>
      </c>
      <c r="G173" s="15">
        <f t="shared" si="17"/>
        <v>-2.531308496145357E-14</v>
      </c>
    </row>
    <row r="174" spans="1:7" ht="12.75">
      <c r="A174" s="9">
        <v>153</v>
      </c>
      <c r="B174" s="14">
        <f ca="1" t="shared" si="13"/>
        <v>2.3918265200042</v>
      </c>
      <c r="C174" s="14">
        <f t="shared" si="14"/>
        <v>495.4284125867725</v>
      </c>
      <c r="D174" s="14">
        <f ca="1" t="shared" si="15"/>
        <v>1.9631584026476951</v>
      </c>
      <c r="E174" s="14">
        <f t="shared" si="16"/>
        <v>497.3915709894202</v>
      </c>
      <c r="F174" s="14">
        <f t="shared" si="12"/>
        <v>1.9631584026477071</v>
      </c>
      <c r="G174" s="15">
        <f t="shared" si="17"/>
        <v>1.199040866595169E-14</v>
      </c>
    </row>
    <row r="175" spans="1:7" ht="12.75">
      <c r="A175" s="9">
        <v>154</v>
      </c>
      <c r="B175" s="14">
        <f ca="1" t="shared" si="13"/>
        <v>3.5828052370573538</v>
      </c>
      <c r="C175" s="14">
        <f t="shared" si="14"/>
        <v>499.01121782382984</v>
      </c>
      <c r="D175" s="14">
        <f ca="1" t="shared" si="15"/>
        <v>0.10275521589239973</v>
      </c>
      <c r="E175" s="14">
        <f t="shared" si="16"/>
        <v>499.1139730397222</v>
      </c>
      <c r="F175" s="14">
        <f t="shared" si="12"/>
        <v>0.10275521589238679</v>
      </c>
      <c r="G175" s="15">
        <f t="shared" si="17"/>
        <v>-1.2947976024690888E-14</v>
      </c>
    </row>
    <row r="176" spans="1:7" ht="12.75">
      <c r="A176" s="9">
        <v>155</v>
      </c>
      <c r="B176" s="14">
        <f ca="1" t="shared" si="13"/>
        <v>1.5525258384962057</v>
      </c>
      <c r="C176" s="14">
        <f t="shared" si="14"/>
        <v>500.56374366232603</v>
      </c>
      <c r="D176" s="14">
        <f ca="1" t="shared" si="15"/>
        <v>5.3440843281665416</v>
      </c>
      <c r="E176" s="14">
        <f t="shared" si="16"/>
        <v>505.9078279904926</v>
      </c>
      <c r="F176" s="14">
        <f t="shared" si="12"/>
        <v>5.344084328166559</v>
      </c>
      <c r="G176" s="15">
        <f t="shared" si="17"/>
        <v>1.7763568394002505E-14</v>
      </c>
    </row>
    <row r="177" spans="1:7" ht="12.75">
      <c r="A177" s="9">
        <v>156</v>
      </c>
      <c r="B177" s="14">
        <f ca="1" t="shared" si="13"/>
        <v>2.636154246270646</v>
      </c>
      <c r="C177" s="14">
        <f t="shared" si="14"/>
        <v>503.19989790859665</v>
      </c>
      <c r="D177" s="14">
        <f ca="1" t="shared" si="15"/>
        <v>2.8016283573973544</v>
      </c>
      <c r="E177" s="14">
        <f t="shared" si="16"/>
        <v>508.70945634788995</v>
      </c>
      <c r="F177" s="14">
        <f t="shared" si="12"/>
        <v>5.509558439293301</v>
      </c>
      <c r="G177" s="15">
        <f t="shared" si="17"/>
        <v>2.707930081895946</v>
      </c>
    </row>
    <row r="178" spans="1:7" ht="12.75">
      <c r="A178" s="9">
        <v>157</v>
      </c>
      <c r="B178" s="14">
        <f ca="1" t="shared" si="13"/>
        <v>1.4326784084012443</v>
      </c>
      <c r="C178" s="14">
        <f t="shared" si="14"/>
        <v>504.63257631699787</v>
      </c>
      <c r="D178" s="14">
        <f ca="1" t="shared" si="15"/>
        <v>1.1053684473896646</v>
      </c>
      <c r="E178" s="14">
        <f t="shared" si="16"/>
        <v>509.8148247952796</v>
      </c>
      <c r="F178" s="14">
        <f t="shared" si="12"/>
        <v>5.1822484782817355</v>
      </c>
      <c r="G178" s="15">
        <f t="shared" si="17"/>
        <v>4.076880030892071</v>
      </c>
    </row>
    <row r="179" spans="1:7" ht="12.75">
      <c r="A179" s="9">
        <v>158</v>
      </c>
      <c r="B179" s="14">
        <f ca="1" t="shared" si="13"/>
        <v>7.166344621086265</v>
      </c>
      <c r="C179" s="14">
        <f t="shared" si="14"/>
        <v>511.7989209380841</v>
      </c>
      <c r="D179" s="14">
        <f ca="1" t="shared" si="15"/>
        <v>0.2822507835968572</v>
      </c>
      <c r="E179" s="14">
        <f t="shared" si="16"/>
        <v>512.081171721681</v>
      </c>
      <c r="F179" s="14">
        <f t="shared" si="12"/>
        <v>0.2822507835969077</v>
      </c>
      <c r="G179" s="15">
        <f t="shared" si="17"/>
        <v>5.051514762044462E-14</v>
      </c>
    </row>
    <row r="180" spans="1:7" ht="12.75">
      <c r="A180" s="9">
        <v>159</v>
      </c>
      <c r="B180" s="14">
        <f ca="1" t="shared" si="13"/>
        <v>3.874279972059156</v>
      </c>
      <c r="C180" s="14">
        <f t="shared" si="14"/>
        <v>515.6732009101432</v>
      </c>
      <c r="D180" s="14">
        <f ca="1" t="shared" si="15"/>
        <v>1.396029019255763</v>
      </c>
      <c r="E180" s="14">
        <f t="shared" si="16"/>
        <v>517.069229929399</v>
      </c>
      <c r="F180" s="14">
        <f t="shared" si="12"/>
        <v>1.3960290192557068</v>
      </c>
      <c r="G180" s="15">
        <f t="shared" si="17"/>
        <v>-5.617728504603292E-14</v>
      </c>
    </row>
    <row r="181" spans="1:7" ht="12.75">
      <c r="A181" s="9">
        <v>160</v>
      </c>
      <c r="B181" s="14">
        <f ca="1" t="shared" si="13"/>
        <v>0.22296147690783683</v>
      </c>
      <c r="C181" s="14">
        <f t="shared" si="14"/>
        <v>515.896162387051</v>
      </c>
      <c r="D181" s="14">
        <f ca="1" t="shared" si="15"/>
        <v>0.5295868598232141</v>
      </c>
      <c r="E181" s="14">
        <f t="shared" si="16"/>
        <v>517.5988167892222</v>
      </c>
      <c r="F181" s="14">
        <f t="shared" si="12"/>
        <v>1.702654402171106</v>
      </c>
      <c r="G181" s="15">
        <f t="shared" si="17"/>
        <v>1.173067542347892</v>
      </c>
    </row>
    <row r="182" spans="1:7" ht="12.75">
      <c r="A182" s="9">
        <v>161</v>
      </c>
      <c r="B182" s="14">
        <f ca="1" t="shared" si="13"/>
        <v>0.7939499780797148</v>
      </c>
      <c r="C182" s="14">
        <f t="shared" si="14"/>
        <v>516.6901123651307</v>
      </c>
      <c r="D182" s="14">
        <f ca="1" t="shared" si="15"/>
        <v>1.4407690670495383</v>
      </c>
      <c r="E182" s="14">
        <f t="shared" si="16"/>
        <v>519.0395858562717</v>
      </c>
      <c r="F182" s="14">
        <f t="shared" si="12"/>
        <v>2.349473491140998</v>
      </c>
      <c r="G182" s="15">
        <f t="shared" si="17"/>
        <v>0.9087044240914595</v>
      </c>
    </row>
    <row r="183" spans="1:7" ht="12.75">
      <c r="A183" s="9">
        <v>162</v>
      </c>
      <c r="B183" s="14">
        <f ca="1" t="shared" si="13"/>
        <v>1.1039795865671247</v>
      </c>
      <c r="C183" s="14">
        <f t="shared" si="14"/>
        <v>517.7940919516979</v>
      </c>
      <c r="D183" s="14">
        <f ca="1" t="shared" si="15"/>
        <v>2.205422658979923</v>
      </c>
      <c r="E183" s="14">
        <f t="shared" si="16"/>
        <v>521.2450085152517</v>
      </c>
      <c r="F183" s="14">
        <f t="shared" si="12"/>
        <v>3.4509165635538466</v>
      </c>
      <c r="G183" s="15">
        <f t="shared" si="17"/>
        <v>1.2454939045739235</v>
      </c>
    </row>
    <row r="184" spans="1:7" ht="12.75">
      <c r="A184" s="9">
        <v>163</v>
      </c>
      <c r="B184" s="14">
        <f ca="1" t="shared" si="13"/>
        <v>3.626346984892844</v>
      </c>
      <c r="C184" s="14">
        <f t="shared" si="14"/>
        <v>521.4204389365907</v>
      </c>
      <c r="D184" s="14">
        <f ca="1" t="shared" si="15"/>
        <v>1.9100632035841623</v>
      </c>
      <c r="E184" s="14">
        <f t="shared" si="16"/>
        <v>523.3305021401749</v>
      </c>
      <c r="F184" s="14">
        <f t="shared" si="12"/>
        <v>1.9100632035841727</v>
      </c>
      <c r="G184" s="15">
        <f t="shared" si="17"/>
        <v>1.0436096431476471E-14</v>
      </c>
    </row>
    <row r="185" spans="1:7" ht="12.75">
      <c r="A185" s="9">
        <v>164</v>
      </c>
      <c r="B185" s="14">
        <f ca="1" t="shared" si="13"/>
        <v>7.028642763431365</v>
      </c>
      <c r="C185" s="14">
        <f t="shared" si="14"/>
        <v>528.449081700022</v>
      </c>
      <c r="D185" s="14">
        <f ca="1" t="shared" si="15"/>
        <v>2.7116798633103225</v>
      </c>
      <c r="E185" s="14">
        <f t="shared" si="16"/>
        <v>531.1607615633324</v>
      </c>
      <c r="F185" s="14">
        <f t="shared" si="12"/>
        <v>2.711679863310337</v>
      </c>
      <c r="G185" s="15">
        <f t="shared" si="17"/>
        <v>1.4654943925052066E-14</v>
      </c>
    </row>
    <row r="186" spans="1:7" ht="12.75">
      <c r="A186" s="9">
        <v>165</v>
      </c>
      <c r="B186" s="14">
        <f ca="1" t="shared" si="13"/>
        <v>1.8968367834908628</v>
      </c>
      <c r="C186" s="14">
        <f t="shared" si="14"/>
        <v>530.3459184835128</v>
      </c>
      <c r="D186" s="14">
        <f ca="1" t="shared" si="15"/>
        <v>7.911178936896265</v>
      </c>
      <c r="E186" s="14">
        <f t="shared" si="16"/>
        <v>539.0719405002286</v>
      </c>
      <c r="F186" s="14">
        <f t="shared" si="12"/>
        <v>8.726022016715774</v>
      </c>
      <c r="G186" s="15">
        <f t="shared" si="17"/>
        <v>0.814843079819509</v>
      </c>
    </row>
    <row r="187" spans="1:7" ht="12.75">
      <c r="A187" s="9">
        <v>166</v>
      </c>
      <c r="B187" s="14">
        <f ca="1" t="shared" si="13"/>
        <v>2.2461983438896067</v>
      </c>
      <c r="C187" s="14">
        <f t="shared" si="14"/>
        <v>532.5921168274025</v>
      </c>
      <c r="D187" s="14">
        <f ca="1" t="shared" si="15"/>
        <v>0.02792899306150055</v>
      </c>
      <c r="E187" s="14">
        <f t="shared" si="16"/>
        <v>539.0998694932902</v>
      </c>
      <c r="F187" s="14">
        <f t="shared" si="12"/>
        <v>6.507752665887665</v>
      </c>
      <c r="G187" s="15">
        <f t="shared" si="17"/>
        <v>6.479823672826164</v>
      </c>
    </row>
    <row r="188" spans="1:7" ht="12.75">
      <c r="A188" s="9">
        <v>167</v>
      </c>
      <c r="B188" s="14">
        <f ca="1" t="shared" si="13"/>
        <v>3.5691191335703065</v>
      </c>
      <c r="C188" s="14">
        <f t="shared" si="14"/>
        <v>536.1612359609728</v>
      </c>
      <c r="D188" s="14">
        <f ca="1" t="shared" si="15"/>
        <v>1.333529572242425</v>
      </c>
      <c r="E188" s="14">
        <f t="shared" si="16"/>
        <v>540.4333990655326</v>
      </c>
      <c r="F188" s="14">
        <f t="shared" si="12"/>
        <v>4.272163104559809</v>
      </c>
      <c r="G188" s="15">
        <f t="shared" si="17"/>
        <v>2.938633532317384</v>
      </c>
    </row>
    <row r="189" spans="1:7" ht="12.75">
      <c r="A189" s="9">
        <v>168</v>
      </c>
      <c r="B189" s="14">
        <f ca="1" t="shared" si="13"/>
        <v>2.8884134170732074</v>
      </c>
      <c r="C189" s="14">
        <f t="shared" si="14"/>
        <v>539.0496493780461</v>
      </c>
      <c r="D189" s="14">
        <f ca="1" t="shared" si="15"/>
        <v>1.500780420001137</v>
      </c>
      <c r="E189" s="14">
        <f t="shared" si="16"/>
        <v>541.9341794855337</v>
      </c>
      <c r="F189" s="14">
        <f t="shared" si="12"/>
        <v>2.884530107487649</v>
      </c>
      <c r="G189" s="15">
        <f t="shared" si="17"/>
        <v>1.3837496874865118</v>
      </c>
    </row>
    <row r="190" spans="1:7" ht="12.75">
      <c r="A190" s="9">
        <v>169</v>
      </c>
      <c r="B190" s="14">
        <f ca="1" t="shared" si="13"/>
        <v>9.303497374474706</v>
      </c>
      <c r="C190" s="14">
        <f t="shared" si="14"/>
        <v>548.3531467525207</v>
      </c>
      <c r="D190" s="14">
        <f ca="1" t="shared" si="15"/>
        <v>0.15463869089796872</v>
      </c>
      <c r="E190" s="14">
        <f t="shared" si="16"/>
        <v>548.5077854434187</v>
      </c>
      <c r="F190" s="14">
        <f t="shared" si="12"/>
        <v>0.15463869089796844</v>
      </c>
      <c r="G190" s="15">
        <f t="shared" si="17"/>
        <v>-2.7755575615628914E-16</v>
      </c>
    </row>
    <row r="191" spans="1:7" ht="12.75">
      <c r="A191" s="9">
        <v>170</v>
      </c>
      <c r="B191" s="14">
        <f ca="1" t="shared" si="13"/>
        <v>0.758438597613521</v>
      </c>
      <c r="C191" s="14">
        <f t="shared" si="14"/>
        <v>549.1115853501343</v>
      </c>
      <c r="D191" s="14">
        <f ca="1" t="shared" si="15"/>
        <v>3.134621081020227</v>
      </c>
      <c r="E191" s="14">
        <f t="shared" si="16"/>
        <v>552.2462064311545</v>
      </c>
      <c r="F191" s="14">
        <f t="shared" si="12"/>
        <v>3.1346210810202138</v>
      </c>
      <c r="G191" s="15">
        <f t="shared" si="17"/>
        <v>-1.3322676295501878E-14</v>
      </c>
    </row>
    <row r="192" spans="1:7" ht="12.75">
      <c r="A192" s="9">
        <v>171</v>
      </c>
      <c r="B192" s="14">
        <f ca="1" t="shared" si="13"/>
        <v>1.6422006997597636</v>
      </c>
      <c r="C192" s="14">
        <f t="shared" si="14"/>
        <v>550.7537860498941</v>
      </c>
      <c r="D192" s="14">
        <f ca="1" t="shared" si="15"/>
        <v>0.46644812868769603</v>
      </c>
      <c r="E192" s="14">
        <f t="shared" si="16"/>
        <v>552.7126545598422</v>
      </c>
      <c r="F192" s="14">
        <f t="shared" si="12"/>
        <v>1.9588685099481609</v>
      </c>
      <c r="G192" s="15">
        <f t="shared" si="17"/>
        <v>1.4924203812604648</v>
      </c>
    </row>
    <row r="193" spans="1:7" ht="12.75">
      <c r="A193" s="9">
        <v>172</v>
      </c>
      <c r="B193" s="14">
        <f ca="1" t="shared" si="13"/>
        <v>0.6171446598953859</v>
      </c>
      <c r="C193" s="14">
        <f t="shared" si="14"/>
        <v>551.3709307097895</v>
      </c>
      <c r="D193" s="14">
        <f ca="1" t="shared" si="15"/>
        <v>0.2411173524783684</v>
      </c>
      <c r="E193" s="14">
        <f t="shared" si="16"/>
        <v>552.9537719123206</v>
      </c>
      <c r="F193" s="14">
        <f t="shared" si="12"/>
        <v>1.5828412025310854</v>
      </c>
      <c r="G193" s="15">
        <f t="shared" si="17"/>
        <v>1.341723850052717</v>
      </c>
    </row>
    <row r="194" spans="1:7" ht="12.75">
      <c r="A194" s="9">
        <v>173</v>
      </c>
      <c r="B194" s="14">
        <f ca="1" t="shared" si="13"/>
        <v>3.8386836056872387</v>
      </c>
      <c r="C194" s="14">
        <f t="shared" si="14"/>
        <v>555.2096143154768</v>
      </c>
      <c r="D194" s="14">
        <f ca="1" t="shared" si="15"/>
        <v>3.8360477059913345</v>
      </c>
      <c r="E194" s="14">
        <f t="shared" si="16"/>
        <v>559.045662021468</v>
      </c>
      <c r="F194" s="14">
        <f t="shared" si="12"/>
        <v>3.836047705991291</v>
      </c>
      <c r="G194" s="15">
        <f t="shared" si="17"/>
        <v>-4.3520742565306136E-14</v>
      </c>
    </row>
    <row r="195" spans="1:7" ht="12.75">
      <c r="A195" s="9">
        <v>174</v>
      </c>
      <c r="B195" s="14">
        <f ca="1" t="shared" si="13"/>
        <v>0.30070982116352607</v>
      </c>
      <c r="C195" s="14">
        <f t="shared" si="14"/>
        <v>555.5103241366403</v>
      </c>
      <c r="D195" s="14">
        <f ca="1" t="shared" si="15"/>
        <v>2.3257327515573727</v>
      </c>
      <c r="E195" s="14">
        <f t="shared" si="16"/>
        <v>561.3713947730254</v>
      </c>
      <c r="F195" s="14">
        <f t="shared" si="12"/>
        <v>5.8610706363850795</v>
      </c>
      <c r="G195" s="15">
        <f t="shared" si="17"/>
        <v>3.535337884827707</v>
      </c>
    </row>
    <row r="196" spans="1:7" ht="12.75">
      <c r="A196" s="9">
        <v>175</v>
      </c>
      <c r="B196" s="14">
        <f ca="1" t="shared" si="13"/>
        <v>13.326245312055299</v>
      </c>
      <c r="C196" s="14">
        <f t="shared" si="14"/>
        <v>568.8365694486956</v>
      </c>
      <c r="D196" s="14">
        <f ca="1" t="shared" si="15"/>
        <v>2.5004708469698804</v>
      </c>
      <c r="E196" s="14">
        <f t="shared" si="16"/>
        <v>571.3370402956655</v>
      </c>
      <c r="F196" s="14">
        <f t="shared" si="12"/>
        <v>2.500470846969847</v>
      </c>
      <c r="G196" s="15">
        <f t="shared" si="17"/>
        <v>-3.3306690738754696E-14</v>
      </c>
    </row>
    <row r="197" spans="1:7" ht="12.75">
      <c r="A197" s="9">
        <v>176</v>
      </c>
      <c r="B197" s="14">
        <f ca="1" t="shared" si="13"/>
        <v>2.5017616489521965</v>
      </c>
      <c r="C197" s="14">
        <f t="shared" si="14"/>
        <v>571.3383310976478</v>
      </c>
      <c r="D197" s="14">
        <f ca="1" t="shared" si="15"/>
        <v>1.574682946788471</v>
      </c>
      <c r="E197" s="14">
        <f t="shared" si="16"/>
        <v>572.9130140444363</v>
      </c>
      <c r="F197" s="14">
        <f t="shared" si="12"/>
        <v>1.5746829467884709</v>
      </c>
      <c r="G197" s="15">
        <f t="shared" si="17"/>
        <v>0</v>
      </c>
    </row>
    <row r="198" spans="1:7" ht="12.75">
      <c r="A198" s="9">
        <v>177</v>
      </c>
      <c r="B198" s="14">
        <f ca="1" t="shared" si="13"/>
        <v>0.4560053807600238</v>
      </c>
      <c r="C198" s="14">
        <f t="shared" si="14"/>
        <v>571.7943364784079</v>
      </c>
      <c r="D198" s="14">
        <f ca="1" t="shared" si="15"/>
        <v>0.7896880450441888</v>
      </c>
      <c r="E198" s="14">
        <f t="shared" si="16"/>
        <v>573.7027020894805</v>
      </c>
      <c r="F198" s="14">
        <f t="shared" si="12"/>
        <v>1.9083656110725542</v>
      </c>
      <c r="G198" s="15">
        <f t="shared" si="17"/>
        <v>1.1186775660283654</v>
      </c>
    </row>
    <row r="199" spans="1:7" ht="12.75">
      <c r="A199" s="9">
        <v>178</v>
      </c>
      <c r="B199" s="14">
        <f ca="1" t="shared" si="13"/>
        <v>2.116344827439856</v>
      </c>
      <c r="C199" s="14">
        <f t="shared" si="14"/>
        <v>573.9106813058478</v>
      </c>
      <c r="D199" s="14">
        <f ca="1" t="shared" si="15"/>
        <v>0.982375293744324</v>
      </c>
      <c r="E199" s="14">
        <f t="shared" si="16"/>
        <v>574.8930565995921</v>
      </c>
      <c r="F199" s="14">
        <f t="shared" si="12"/>
        <v>0.982375293744326</v>
      </c>
      <c r="G199" s="15">
        <f t="shared" si="17"/>
        <v>1.9984014443252818E-15</v>
      </c>
    </row>
    <row r="200" spans="1:7" ht="12.75">
      <c r="A200" s="9">
        <v>179</v>
      </c>
      <c r="B200" s="14">
        <f ca="1" t="shared" si="13"/>
        <v>5.197632734308128</v>
      </c>
      <c r="C200" s="14">
        <f t="shared" si="14"/>
        <v>579.108314040156</v>
      </c>
      <c r="D200" s="14">
        <f ca="1" t="shared" si="15"/>
        <v>1.690133810575324</v>
      </c>
      <c r="E200" s="14">
        <f t="shared" si="16"/>
        <v>580.7984478507312</v>
      </c>
      <c r="F200" s="14">
        <f t="shared" si="12"/>
        <v>1.6901338105752757</v>
      </c>
      <c r="G200" s="15">
        <f t="shared" si="17"/>
        <v>-4.8405723873656825E-14</v>
      </c>
    </row>
    <row r="201" spans="1:7" ht="12.75">
      <c r="A201" s="9">
        <v>180</v>
      </c>
      <c r="B201" s="14">
        <f ca="1" t="shared" si="13"/>
        <v>2.861381181729841</v>
      </c>
      <c r="C201" s="14">
        <f t="shared" si="14"/>
        <v>581.9696952218858</v>
      </c>
      <c r="D201" s="14">
        <f ca="1" t="shared" si="15"/>
        <v>0.8620144654823473</v>
      </c>
      <c r="E201" s="14">
        <f t="shared" si="16"/>
        <v>582.8317096873682</v>
      </c>
      <c r="F201" s="14">
        <f t="shared" si="12"/>
        <v>0.8620144654823889</v>
      </c>
      <c r="G201" s="15">
        <f t="shared" si="17"/>
        <v>4.163336342344337E-14</v>
      </c>
    </row>
    <row r="202" spans="1:7" ht="12.75">
      <c r="A202" s="9">
        <v>181</v>
      </c>
      <c r="B202" s="14">
        <f ca="1" t="shared" si="13"/>
        <v>1.2801106515894431</v>
      </c>
      <c r="C202" s="14">
        <f t="shared" si="14"/>
        <v>583.2498058734752</v>
      </c>
      <c r="D202" s="14">
        <f ca="1" t="shared" si="15"/>
        <v>1.6750015793784645</v>
      </c>
      <c r="E202" s="14">
        <f t="shared" si="16"/>
        <v>584.9248074528537</v>
      </c>
      <c r="F202" s="14">
        <f t="shared" si="12"/>
        <v>1.6750015793784314</v>
      </c>
      <c r="G202" s="15">
        <f t="shared" si="17"/>
        <v>-3.3084646133829665E-14</v>
      </c>
    </row>
    <row r="203" spans="1:7" ht="12.75">
      <c r="A203" s="9">
        <v>182</v>
      </c>
      <c r="B203" s="14">
        <f ca="1" t="shared" si="13"/>
        <v>3.216349367131705</v>
      </c>
      <c r="C203" s="14">
        <f t="shared" si="14"/>
        <v>586.4661552406069</v>
      </c>
      <c r="D203" s="14">
        <f ca="1" t="shared" si="15"/>
        <v>0.9938035759449113</v>
      </c>
      <c r="E203" s="14">
        <f t="shared" si="16"/>
        <v>587.4599588165518</v>
      </c>
      <c r="F203" s="14">
        <f t="shared" si="12"/>
        <v>0.9938035759448667</v>
      </c>
      <c r="G203" s="15">
        <f t="shared" si="17"/>
        <v>-4.463096558993129E-14</v>
      </c>
    </row>
    <row r="204" spans="1:7" ht="12.75">
      <c r="A204" s="9">
        <v>183</v>
      </c>
      <c r="B204" s="14">
        <f ca="1" t="shared" si="13"/>
        <v>5.306728357951313</v>
      </c>
      <c r="C204" s="14">
        <f t="shared" si="14"/>
        <v>591.7728835985582</v>
      </c>
      <c r="D204" s="14">
        <f ca="1" t="shared" si="15"/>
        <v>5.238880951916512</v>
      </c>
      <c r="E204" s="14">
        <f t="shared" si="16"/>
        <v>597.0117645504747</v>
      </c>
      <c r="F204" s="14">
        <f t="shared" si="12"/>
        <v>5.238880951916485</v>
      </c>
      <c r="G204" s="15">
        <f t="shared" si="17"/>
        <v>-2.6645352591003757E-14</v>
      </c>
    </row>
    <row r="205" spans="1:7" ht="12.75">
      <c r="A205" s="9">
        <v>184</v>
      </c>
      <c r="B205" s="14">
        <f ca="1" t="shared" si="13"/>
        <v>0.25531821769332425</v>
      </c>
      <c r="C205" s="14">
        <f t="shared" si="14"/>
        <v>592.0282018162516</v>
      </c>
      <c r="D205" s="14">
        <f ca="1" t="shared" si="15"/>
        <v>4.191342991606157</v>
      </c>
      <c r="E205" s="14">
        <f t="shared" si="16"/>
        <v>601.2031075420808</v>
      </c>
      <c r="F205" s="14">
        <f t="shared" si="12"/>
        <v>9.174905725829262</v>
      </c>
      <c r="G205" s="15">
        <f t="shared" si="17"/>
        <v>4.9835627342231055</v>
      </c>
    </row>
    <row r="206" spans="1:7" ht="12.75">
      <c r="A206" s="9">
        <v>185</v>
      </c>
      <c r="B206" s="14">
        <f ca="1" t="shared" si="13"/>
        <v>9.678768945511727</v>
      </c>
      <c r="C206" s="14">
        <f t="shared" si="14"/>
        <v>601.7069707617633</v>
      </c>
      <c r="D206" s="14">
        <f ca="1" t="shared" si="15"/>
        <v>1.1353650189956561</v>
      </c>
      <c r="E206" s="14">
        <f t="shared" si="16"/>
        <v>602.842335780759</v>
      </c>
      <c r="F206" s="14">
        <f t="shared" si="12"/>
        <v>1.1353650189956852</v>
      </c>
      <c r="G206" s="15">
        <f t="shared" si="17"/>
        <v>2.90878432451791E-14</v>
      </c>
    </row>
    <row r="207" spans="1:7" ht="12.75">
      <c r="A207" s="9">
        <v>186</v>
      </c>
      <c r="B207" s="14">
        <f ca="1" t="shared" si="13"/>
        <v>1.5086869061745176</v>
      </c>
      <c r="C207" s="14">
        <f t="shared" si="14"/>
        <v>603.2156576679378</v>
      </c>
      <c r="D207" s="14">
        <f ca="1" t="shared" si="15"/>
        <v>3.0527164353149536</v>
      </c>
      <c r="E207" s="14">
        <f t="shared" si="16"/>
        <v>606.2683741032528</v>
      </c>
      <c r="F207" s="14">
        <f t="shared" si="12"/>
        <v>3.0527164353150056</v>
      </c>
      <c r="G207" s="15">
        <f t="shared" si="17"/>
        <v>5.1958437552457326E-14</v>
      </c>
    </row>
    <row r="208" spans="1:7" ht="12.75">
      <c r="A208" s="9">
        <v>187</v>
      </c>
      <c r="B208" s="14">
        <f ca="1" t="shared" si="13"/>
        <v>9.431347646922122</v>
      </c>
      <c r="C208" s="14">
        <f t="shared" si="14"/>
        <v>612.6470053148599</v>
      </c>
      <c r="D208" s="14">
        <f ca="1" t="shared" si="15"/>
        <v>0.4257216802466915</v>
      </c>
      <c r="E208" s="14">
        <f t="shared" si="16"/>
        <v>613.0727269951067</v>
      </c>
      <c r="F208" s="14">
        <f t="shared" si="12"/>
        <v>0.4257216802467383</v>
      </c>
      <c r="G208" s="15">
        <f t="shared" si="17"/>
        <v>4.679590048795035E-14</v>
      </c>
    </row>
    <row r="209" spans="1:7" ht="12.75">
      <c r="A209" s="9">
        <v>188</v>
      </c>
      <c r="B209" s="14">
        <f ca="1" t="shared" si="13"/>
        <v>7.014738236353743</v>
      </c>
      <c r="C209" s="14">
        <f t="shared" si="14"/>
        <v>619.6617435512137</v>
      </c>
      <c r="D209" s="14">
        <f ca="1" t="shared" si="15"/>
        <v>0.38937202131810067</v>
      </c>
      <c r="E209" s="14">
        <f t="shared" si="16"/>
        <v>620.0511155725318</v>
      </c>
      <c r="F209" s="14">
        <f t="shared" si="12"/>
        <v>0.38937202131808135</v>
      </c>
      <c r="G209" s="15">
        <f t="shared" si="17"/>
        <v>-1.9317880628477724E-14</v>
      </c>
    </row>
    <row r="210" spans="1:7" ht="12.75">
      <c r="A210" s="9">
        <v>189</v>
      </c>
      <c r="B210" s="14">
        <f ca="1" t="shared" si="13"/>
        <v>1.991644563129531</v>
      </c>
      <c r="C210" s="14">
        <f t="shared" si="14"/>
        <v>621.6533881143432</v>
      </c>
      <c r="D210" s="14">
        <f ca="1" t="shared" si="15"/>
        <v>1.2641998507300338</v>
      </c>
      <c r="E210" s="14">
        <f t="shared" si="16"/>
        <v>622.9175879650733</v>
      </c>
      <c r="F210" s="14">
        <f t="shared" si="12"/>
        <v>1.2641998507300514</v>
      </c>
      <c r="G210" s="15">
        <f t="shared" si="17"/>
        <v>1.7541523789077473E-14</v>
      </c>
    </row>
    <row r="211" spans="1:7" ht="12.75">
      <c r="A211" s="9">
        <v>190</v>
      </c>
      <c r="B211" s="14">
        <f ca="1" t="shared" si="13"/>
        <v>1.6053535046109964</v>
      </c>
      <c r="C211" s="14">
        <f t="shared" si="14"/>
        <v>623.2587416189542</v>
      </c>
      <c r="D211" s="14">
        <f ca="1" t="shared" si="15"/>
        <v>0.11627322598660306</v>
      </c>
      <c r="E211" s="14">
        <f t="shared" si="16"/>
        <v>623.3750148449408</v>
      </c>
      <c r="F211" s="14">
        <f t="shared" si="12"/>
        <v>0.11627322598656065</v>
      </c>
      <c r="G211" s="15">
        <f t="shared" si="17"/>
        <v>-4.241051954068098E-14</v>
      </c>
    </row>
    <row r="212" spans="1:7" ht="12.75">
      <c r="A212" s="9">
        <v>191</v>
      </c>
      <c r="B212" s="14">
        <f ca="1" t="shared" si="13"/>
        <v>2.1114722686395266</v>
      </c>
      <c r="C212" s="14">
        <f t="shared" si="14"/>
        <v>625.3702138875938</v>
      </c>
      <c r="D212" s="14">
        <f ca="1" t="shared" si="15"/>
        <v>0.7711895439018016</v>
      </c>
      <c r="E212" s="14">
        <f t="shared" si="16"/>
        <v>626.1414034314955</v>
      </c>
      <c r="F212" s="14">
        <f t="shared" si="12"/>
        <v>0.7711895439017553</v>
      </c>
      <c r="G212" s="15">
        <f t="shared" si="17"/>
        <v>-4.629630012686903E-14</v>
      </c>
    </row>
    <row r="213" spans="1:7" ht="12.75">
      <c r="A213" s="9">
        <v>192</v>
      </c>
      <c r="B213" s="14">
        <f ca="1" t="shared" si="13"/>
        <v>0.6438748569211578</v>
      </c>
      <c r="C213" s="14">
        <f t="shared" si="14"/>
        <v>626.0140887445149</v>
      </c>
      <c r="D213" s="14">
        <f ca="1" t="shared" si="15"/>
        <v>0.35652146050705713</v>
      </c>
      <c r="E213" s="14">
        <f t="shared" si="16"/>
        <v>626.4979248920026</v>
      </c>
      <c r="F213" s="14">
        <f t="shared" si="12"/>
        <v>0.48383614748775017</v>
      </c>
      <c r="G213" s="15">
        <f t="shared" si="17"/>
        <v>0.12731468698069304</v>
      </c>
    </row>
    <row r="214" spans="1:7" ht="12.75">
      <c r="A214" s="9">
        <v>193</v>
      </c>
      <c r="B214" s="14">
        <f ca="1" t="shared" si="13"/>
        <v>6.713469444000485</v>
      </c>
      <c r="C214" s="14">
        <f t="shared" si="14"/>
        <v>632.7275581885153</v>
      </c>
      <c r="D214" s="14">
        <f ca="1" t="shared" si="15"/>
        <v>9.655166923734553</v>
      </c>
      <c r="E214" s="14">
        <f t="shared" si="16"/>
        <v>642.3827251122499</v>
      </c>
      <c r="F214" s="14">
        <f aca="true" t="shared" si="18" ref="F214:F277">E214-C214</f>
        <v>9.655166923734555</v>
      </c>
      <c r="G214" s="15">
        <f t="shared" si="17"/>
        <v>0</v>
      </c>
    </row>
    <row r="215" spans="1:7" ht="12.75">
      <c r="A215" s="9">
        <v>194</v>
      </c>
      <c r="B215" s="14">
        <f aca="true" ca="1" t="shared" si="19" ref="B215:B278">-LN(RAND())/$D$4</f>
        <v>0.7127647977001287</v>
      </c>
      <c r="C215" s="14">
        <f aca="true" t="shared" si="20" ref="C215:C278">C214+B215</f>
        <v>633.4403229862155</v>
      </c>
      <c r="D215" s="14">
        <f aca="true" ca="1" t="shared" si="21" ref="D215:D278">-LN(RAND())/$D$5</f>
        <v>2.021229297395069</v>
      </c>
      <c r="E215" s="14">
        <f aca="true" t="shared" si="22" ref="E215:E278">D215+MAX(C215,E214)</f>
        <v>644.4039544096449</v>
      </c>
      <c r="F215" s="14">
        <f t="shared" si="18"/>
        <v>10.963631423429433</v>
      </c>
      <c r="G215" s="15">
        <f aca="true" t="shared" si="23" ref="G215:G278">+F215-D215</f>
        <v>8.942402126034365</v>
      </c>
    </row>
    <row r="216" spans="1:7" ht="12.75">
      <c r="A216" s="9">
        <v>195</v>
      </c>
      <c r="B216" s="14">
        <f ca="1" t="shared" si="19"/>
        <v>2.1018143898762602</v>
      </c>
      <c r="C216" s="14">
        <f t="shared" si="20"/>
        <v>635.5421373760918</v>
      </c>
      <c r="D216" s="14">
        <f ca="1" t="shared" si="21"/>
        <v>2.5204405205606037</v>
      </c>
      <c r="E216" s="14">
        <f t="shared" si="22"/>
        <v>646.9243949302055</v>
      </c>
      <c r="F216" s="14">
        <f t="shared" si="18"/>
        <v>11.382257554113721</v>
      </c>
      <c r="G216" s="15">
        <f t="shared" si="23"/>
        <v>8.861817033553118</v>
      </c>
    </row>
    <row r="217" spans="1:7" ht="12.75">
      <c r="A217" s="9">
        <v>196</v>
      </c>
      <c r="B217" s="14">
        <f ca="1" t="shared" si="19"/>
        <v>0.17419404082876833</v>
      </c>
      <c r="C217" s="14">
        <f t="shared" si="20"/>
        <v>635.7163314169205</v>
      </c>
      <c r="D217" s="14">
        <f ca="1" t="shared" si="21"/>
        <v>1.0807334070274806</v>
      </c>
      <c r="E217" s="14">
        <f t="shared" si="22"/>
        <v>648.0051283372329</v>
      </c>
      <c r="F217" s="14">
        <f t="shared" si="18"/>
        <v>12.288796920312393</v>
      </c>
      <c r="G217" s="15">
        <f t="shared" si="23"/>
        <v>11.208063513284912</v>
      </c>
    </row>
    <row r="218" spans="1:7" ht="12.75">
      <c r="A218" s="9">
        <v>197</v>
      </c>
      <c r="B218" s="14">
        <f ca="1" t="shared" si="19"/>
        <v>6.0459964011300285</v>
      </c>
      <c r="C218" s="14">
        <f t="shared" si="20"/>
        <v>641.7623278180506</v>
      </c>
      <c r="D218" s="14">
        <f ca="1" t="shared" si="21"/>
        <v>0.7015526099927165</v>
      </c>
      <c r="E218" s="14">
        <f t="shared" si="22"/>
        <v>648.7066809472257</v>
      </c>
      <c r="F218" s="14">
        <f t="shared" si="18"/>
        <v>6.944353129175056</v>
      </c>
      <c r="G218" s="15">
        <f t="shared" si="23"/>
        <v>6.24280051918234</v>
      </c>
    </row>
    <row r="219" spans="1:7" ht="12.75">
      <c r="A219" s="9">
        <v>198</v>
      </c>
      <c r="B219" s="14">
        <f ca="1" t="shared" si="19"/>
        <v>3.365163814723502</v>
      </c>
      <c r="C219" s="14">
        <f t="shared" si="20"/>
        <v>645.1274916327741</v>
      </c>
      <c r="D219" s="14">
        <f ca="1" t="shared" si="21"/>
        <v>0.4880361922715245</v>
      </c>
      <c r="E219" s="14">
        <f t="shared" si="22"/>
        <v>649.1947171394972</v>
      </c>
      <c r="F219" s="14">
        <f t="shared" si="18"/>
        <v>4.067225506723162</v>
      </c>
      <c r="G219" s="15">
        <f t="shared" si="23"/>
        <v>3.579189314451637</v>
      </c>
    </row>
    <row r="220" spans="1:7" ht="12.75">
      <c r="A220" s="9">
        <v>199</v>
      </c>
      <c r="B220" s="14">
        <f ca="1" t="shared" si="19"/>
        <v>0.6655830207082875</v>
      </c>
      <c r="C220" s="14">
        <f t="shared" si="20"/>
        <v>645.7930746534823</v>
      </c>
      <c r="D220" s="14">
        <f ca="1" t="shared" si="21"/>
        <v>0.4032816316433735</v>
      </c>
      <c r="E220" s="14">
        <f t="shared" si="22"/>
        <v>649.5979987711406</v>
      </c>
      <c r="F220" s="14">
        <f t="shared" si="18"/>
        <v>3.804924117658288</v>
      </c>
      <c r="G220" s="15">
        <f t="shared" si="23"/>
        <v>3.401642486014915</v>
      </c>
    </row>
    <row r="221" spans="1:7" ht="12.75">
      <c r="A221" s="9">
        <v>200</v>
      </c>
      <c r="B221" s="14">
        <f ca="1" t="shared" si="19"/>
        <v>1.813015099638706</v>
      </c>
      <c r="C221" s="14">
        <f t="shared" si="20"/>
        <v>647.6060897531211</v>
      </c>
      <c r="D221" s="14">
        <f ca="1" t="shared" si="21"/>
        <v>3.833372575201244</v>
      </c>
      <c r="E221" s="14">
        <f t="shared" si="22"/>
        <v>653.4313713463418</v>
      </c>
      <c r="F221" s="14">
        <f t="shared" si="18"/>
        <v>5.8252815932207795</v>
      </c>
      <c r="G221" s="15">
        <f t="shared" si="23"/>
        <v>1.9919090180195353</v>
      </c>
    </row>
    <row r="222" spans="1:7" ht="12.75">
      <c r="A222" s="9">
        <v>201</v>
      </c>
      <c r="B222" s="14">
        <f ca="1" t="shared" si="19"/>
        <v>8.452929502427828</v>
      </c>
      <c r="C222" s="14">
        <f t="shared" si="20"/>
        <v>656.059019255549</v>
      </c>
      <c r="D222" s="14">
        <f ca="1" t="shared" si="21"/>
        <v>0.2797731352738093</v>
      </c>
      <c r="E222" s="14">
        <f t="shared" si="22"/>
        <v>656.3387923908227</v>
      </c>
      <c r="F222" s="14">
        <f t="shared" si="18"/>
        <v>0.27977313527378556</v>
      </c>
      <c r="G222" s="15">
        <f t="shared" si="23"/>
        <v>-2.375877272697835E-14</v>
      </c>
    </row>
    <row r="223" spans="1:7" ht="12.75">
      <c r="A223" s="9">
        <v>202</v>
      </c>
      <c r="B223" s="14">
        <f ca="1" t="shared" si="19"/>
        <v>0.14703146293530764</v>
      </c>
      <c r="C223" s="14">
        <f t="shared" si="20"/>
        <v>656.2060507184842</v>
      </c>
      <c r="D223" s="14">
        <f ca="1" t="shared" si="21"/>
        <v>1.404230928541023</v>
      </c>
      <c r="E223" s="14">
        <f t="shared" si="22"/>
        <v>657.7430233193637</v>
      </c>
      <c r="F223" s="14">
        <f t="shared" si="18"/>
        <v>1.5369726008794942</v>
      </c>
      <c r="G223" s="15">
        <f t="shared" si="23"/>
        <v>0.13274167233847112</v>
      </c>
    </row>
    <row r="224" spans="1:7" ht="12.75">
      <c r="A224" s="9">
        <v>203</v>
      </c>
      <c r="B224" s="14">
        <f ca="1" t="shared" si="19"/>
        <v>2.8313740858995007</v>
      </c>
      <c r="C224" s="14">
        <f t="shared" si="20"/>
        <v>659.0374248043837</v>
      </c>
      <c r="D224" s="14">
        <f ca="1" t="shared" si="21"/>
        <v>3.718138949134737</v>
      </c>
      <c r="E224" s="14">
        <f t="shared" si="22"/>
        <v>662.7555637535185</v>
      </c>
      <c r="F224" s="14">
        <f t="shared" si="18"/>
        <v>3.7181389491347545</v>
      </c>
      <c r="G224" s="15">
        <f t="shared" si="23"/>
        <v>1.7319479184152442E-14</v>
      </c>
    </row>
    <row r="225" spans="1:7" ht="12.75">
      <c r="A225" s="9">
        <v>204</v>
      </c>
      <c r="B225" s="14">
        <f ca="1" t="shared" si="19"/>
        <v>3.7839285616979152</v>
      </c>
      <c r="C225" s="14">
        <f t="shared" si="20"/>
        <v>662.8213533660817</v>
      </c>
      <c r="D225" s="14">
        <f ca="1" t="shared" si="21"/>
        <v>0.9699396971869012</v>
      </c>
      <c r="E225" s="14">
        <f t="shared" si="22"/>
        <v>663.7912930632685</v>
      </c>
      <c r="F225" s="14">
        <f t="shared" si="18"/>
        <v>0.9699396971868737</v>
      </c>
      <c r="G225" s="15">
        <f t="shared" si="23"/>
        <v>-2.7533531010703882E-14</v>
      </c>
    </row>
    <row r="226" spans="1:7" ht="12.75">
      <c r="A226" s="9">
        <v>205</v>
      </c>
      <c r="B226" s="14">
        <f ca="1" t="shared" si="19"/>
        <v>3.6519284510990824</v>
      </c>
      <c r="C226" s="14">
        <f t="shared" si="20"/>
        <v>666.4732818171808</v>
      </c>
      <c r="D226" s="14">
        <f ca="1" t="shared" si="21"/>
        <v>0.17139832922937193</v>
      </c>
      <c r="E226" s="14">
        <f t="shared" si="22"/>
        <v>666.6446801464102</v>
      </c>
      <c r="F226" s="14">
        <f t="shared" si="18"/>
        <v>0.17139832922941878</v>
      </c>
      <c r="G226" s="15">
        <f t="shared" si="23"/>
        <v>4.6851411639181606E-14</v>
      </c>
    </row>
    <row r="227" spans="1:7" ht="12.75">
      <c r="A227" s="9">
        <v>206</v>
      </c>
      <c r="B227" s="14">
        <f ca="1" t="shared" si="19"/>
        <v>0.6429736377329852</v>
      </c>
      <c r="C227" s="14">
        <f t="shared" si="20"/>
        <v>667.1162554549138</v>
      </c>
      <c r="D227" s="14">
        <f ca="1" t="shared" si="21"/>
        <v>2.390100236582081</v>
      </c>
      <c r="E227" s="14">
        <f t="shared" si="22"/>
        <v>669.5063556914959</v>
      </c>
      <c r="F227" s="14">
        <f t="shared" si="18"/>
        <v>2.390100236582043</v>
      </c>
      <c r="G227" s="15">
        <f t="shared" si="23"/>
        <v>-3.774758283725532E-14</v>
      </c>
    </row>
    <row r="228" spans="1:7" ht="12.75">
      <c r="A228" s="9">
        <v>207</v>
      </c>
      <c r="B228" s="14">
        <f ca="1" t="shared" si="19"/>
        <v>3.771095194983078</v>
      </c>
      <c r="C228" s="14">
        <f t="shared" si="20"/>
        <v>670.8873506498969</v>
      </c>
      <c r="D228" s="14">
        <f ca="1" t="shared" si="21"/>
        <v>3.778093313453742</v>
      </c>
      <c r="E228" s="14">
        <f t="shared" si="22"/>
        <v>674.6654439633506</v>
      </c>
      <c r="F228" s="14">
        <f t="shared" si="18"/>
        <v>3.7780933134537236</v>
      </c>
      <c r="G228" s="15">
        <f t="shared" si="23"/>
        <v>-1.865174681370263E-14</v>
      </c>
    </row>
    <row r="229" spans="1:7" ht="12.75">
      <c r="A229" s="9">
        <v>208</v>
      </c>
      <c r="B229" s="14">
        <f ca="1" t="shared" si="19"/>
        <v>2.251860356391302</v>
      </c>
      <c r="C229" s="14">
        <f t="shared" si="20"/>
        <v>673.1392110062882</v>
      </c>
      <c r="D229" s="14">
        <f ca="1" t="shared" si="21"/>
        <v>0.47341767635303844</v>
      </c>
      <c r="E229" s="14">
        <f t="shared" si="22"/>
        <v>675.1388616397037</v>
      </c>
      <c r="F229" s="14">
        <f t="shared" si="18"/>
        <v>1.9996506334155129</v>
      </c>
      <c r="G229" s="15">
        <f t="shared" si="23"/>
        <v>1.5262329570624744</v>
      </c>
    </row>
    <row r="230" spans="1:7" ht="12.75">
      <c r="A230" s="9">
        <v>209</v>
      </c>
      <c r="B230" s="14">
        <f ca="1" t="shared" si="19"/>
        <v>0.5553240416107549</v>
      </c>
      <c r="C230" s="14">
        <f t="shared" si="20"/>
        <v>673.694535047899</v>
      </c>
      <c r="D230" s="14">
        <f ca="1" t="shared" si="21"/>
        <v>1.5075735357685158</v>
      </c>
      <c r="E230" s="14">
        <f t="shared" si="22"/>
        <v>676.6464351754722</v>
      </c>
      <c r="F230" s="14">
        <f t="shared" si="18"/>
        <v>2.9519001275732535</v>
      </c>
      <c r="G230" s="15">
        <f t="shared" si="23"/>
        <v>1.4443265918047377</v>
      </c>
    </row>
    <row r="231" spans="1:7" ht="12.75">
      <c r="A231" s="9">
        <v>210</v>
      </c>
      <c r="B231" s="14">
        <f ca="1" t="shared" si="19"/>
        <v>8.187324113815901</v>
      </c>
      <c r="C231" s="14">
        <f t="shared" si="20"/>
        <v>681.8818591617148</v>
      </c>
      <c r="D231" s="14">
        <f ca="1" t="shared" si="21"/>
        <v>4.2683144126210735</v>
      </c>
      <c r="E231" s="14">
        <f t="shared" si="22"/>
        <v>686.1501735743359</v>
      </c>
      <c r="F231" s="14">
        <f t="shared" si="18"/>
        <v>4.268314412621066</v>
      </c>
      <c r="G231" s="15">
        <f t="shared" si="23"/>
        <v>-7.105427357601002E-15</v>
      </c>
    </row>
    <row r="232" spans="1:7" ht="12.75">
      <c r="A232" s="9">
        <v>211</v>
      </c>
      <c r="B232" s="14">
        <f ca="1" t="shared" si="19"/>
        <v>2.553891808237674</v>
      </c>
      <c r="C232" s="14">
        <f t="shared" si="20"/>
        <v>684.4357509699526</v>
      </c>
      <c r="D232" s="14">
        <f ca="1" t="shared" si="21"/>
        <v>1.036194367077688</v>
      </c>
      <c r="E232" s="14">
        <f t="shared" si="22"/>
        <v>687.1863679414136</v>
      </c>
      <c r="F232" s="14">
        <f t="shared" si="18"/>
        <v>2.7506169714609996</v>
      </c>
      <c r="G232" s="15">
        <f t="shared" si="23"/>
        <v>1.7144226043833115</v>
      </c>
    </row>
    <row r="233" spans="1:7" ht="12.75">
      <c r="A233" s="9">
        <v>212</v>
      </c>
      <c r="B233" s="14">
        <f ca="1" t="shared" si="19"/>
        <v>0.2661637368802549</v>
      </c>
      <c r="C233" s="14">
        <f t="shared" si="20"/>
        <v>684.7019147068328</v>
      </c>
      <c r="D233" s="14">
        <f ca="1" t="shared" si="21"/>
        <v>4.524770952711647</v>
      </c>
      <c r="E233" s="14">
        <f t="shared" si="22"/>
        <v>691.7111388941252</v>
      </c>
      <c r="F233" s="14">
        <f t="shared" si="18"/>
        <v>7.009224187292375</v>
      </c>
      <c r="G233" s="15">
        <f t="shared" si="23"/>
        <v>2.4844532345807284</v>
      </c>
    </row>
    <row r="234" spans="1:7" ht="12.75">
      <c r="A234" s="9">
        <v>213</v>
      </c>
      <c r="B234" s="14">
        <f ca="1" t="shared" si="19"/>
        <v>2.277816121903213</v>
      </c>
      <c r="C234" s="14">
        <f t="shared" si="20"/>
        <v>686.979730828736</v>
      </c>
      <c r="D234" s="14">
        <f ca="1" t="shared" si="21"/>
        <v>3.247908695487161</v>
      </c>
      <c r="E234" s="14">
        <f t="shared" si="22"/>
        <v>694.9590475896123</v>
      </c>
      <c r="F234" s="14">
        <f t="shared" si="18"/>
        <v>7.979316760876259</v>
      </c>
      <c r="G234" s="15">
        <f t="shared" si="23"/>
        <v>4.731408065389098</v>
      </c>
    </row>
    <row r="235" spans="1:7" ht="12.75">
      <c r="A235" s="9">
        <v>214</v>
      </c>
      <c r="B235" s="14">
        <f ca="1" t="shared" si="19"/>
        <v>8.319558456018667</v>
      </c>
      <c r="C235" s="14">
        <f t="shared" si="20"/>
        <v>695.2992892847546</v>
      </c>
      <c r="D235" s="14">
        <f ca="1" t="shared" si="21"/>
        <v>2.126214842643926</v>
      </c>
      <c r="E235" s="14">
        <f t="shared" si="22"/>
        <v>697.4255041273985</v>
      </c>
      <c r="F235" s="14">
        <f t="shared" si="18"/>
        <v>2.12621484264389</v>
      </c>
      <c r="G235" s="15">
        <f t="shared" si="23"/>
        <v>-3.597122599785507E-14</v>
      </c>
    </row>
    <row r="236" spans="1:7" ht="12.75">
      <c r="A236" s="9">
        <v>215</v>
      </c>
      <c r="B236" s="14">
        <f ca="1" t="shared" si="19"/>
        <v>1.1585568929261278</v>
      </c>
      <c r="C236" s="14">
        <f t="shared" si="20"/>
        <v>696.4578461776807</v>
      </c>
      <c r="D236" s="14">
        <f ca="1" t="shared" si="21"/>
        <v>0.5413385456302404</v>
      </c>
      <c r="E236" s="14">
        <f t="shared" si="22"/>
        <v>697.9668426730287</v>
      </c>
      <c r="F236" s="14">
        <f t="shared" si="18"/>
        <v>1.5089964953480148</v>
      </c>
      <c r="G236" s="15">
        <f t="shared" si="23"/>
        <v>0.9676579497177744</v>
      </c>
    </row>
    <row r="237" spans="1:7" ht="12.75">
      <c r="A237" s="9">
        <v>216</v>
      </c>
      <c r="B237" s="14">
        <f ca="1" t="shared" si="19"/>
        <v>0.6972629805643924</v>
      </c>
      <c r="C237" s="14">
        <f t="shared" si="20"/>
        <v>697.1551091582451</v>
      </c>
      <c r="D237" s="14">
        <f ca="1" t="shared" si="21"/>
        <v>1.7317398755624775</v>
      </c>
      <c r="E237" s="14">
        <f t="shared" si="22"/>
        <v>699.6985825485912</v>
      </c>
      <c r="F237" s="14">
        <f t="shared" si="18"/>
        <v>2.5434733903460938</v>
      </c>
      <c r="G237" s="15">
        <f t="shared" si="23"/>
        <v>0.8117335147836162</v>
      </c>
    </row>
    <row r="238" spans="1:7" ht="12.75">
      <c r="A238" s="9">
        <v>217</v>
      </c>
      <c r="B238" s="14">
        <f ca="1" t="shared" si="19"/>
        <v>2.3204552449901925</v>
      </c>
      <c r="C238" s="14">
        <f t="shared" si="20"/>
        <v>699.4755644032352</v>
      </c>
      <c r="D238" s="14">
        <f ca="1" t="shared" si="21"/>
        <v>1.0248410558182806</v>
      </c>
      <c r="E238" s="14">
        <f t="shared" si="22"/>
        <v>700.7234236044094</v>
      </c>
      <c r="F238" s="14">
        <f t="shared" si="18"/>
        <v>1.2478592011741512</v>
      </c>
      <c r="G238" s="15">
        <f t="shared" si="23"/>
        <v>0.2230181453558706</v>
      </c>
    </row>
    <row r="239" spans="1:7" ht="12.75">
      <c r="A239" s="9">
        <v>218</v>
      </c>
      <c r="B239" s="14">
        <f ca="1" t="shared" si="19"/>
        <v>9.739599007956496</v>
      </c>
      <c r="C239" s="14">
        <f t="shared" si="20"/>
        <v>709.2151634111917</v>
      </c>
      <c r="D239" s="14">
        <f ca="1" t="shared" si="21"/>
        <v>0.2522198448690438</v>
      </c>
      <c r="E239" s="14">
        <f t="shared" si="22"/>
        <v>709.4673832560608</v>
      </c>
      <c r="F239" s="14">
        <f t="shared" si="18"/>
        <v>0.25221984486904603</v>
      </c>
      <c r="G239" s="15">
        <f t="shared" si="23"/>
        <v>2.220446049250313E-15</v>
      </c>
    </row>
    <row r="240" spans="1:7" ht="12.75">
      <c r="A240" s="9">
        <v>219</v>
      </c>
      <c r="B240" s="14">
        <f ca="1" t="shared" si="19"/>
        <v>0.3535757734886335</v>
      </c>
      <c r="C240" s="14">
        <f t="shared" si="20"/>
        <v>709.5687391846803</v>
      </c>
      <c r="D240" s="14">
        <f ca="1" t="shared" si="21"/>
        <v>1.749673551132747</v>
      </c>
      <c r="E240" s="14">
        <f t="shared" si="22"/>
        <v>711.3184127358131</v>
      </c>
      <c r="F240" s="14">
        <f t="shared" si="18"/>
        <v>1.749673551132787</v>
      </c>
      <c r="G240" s="15">
        <f t="shared" si="23"/>
        <v>3.9968028886505635E-14</v>
      </c>
    </row>
    <row r="241" spans="1:7" ht="12.75">
      <c r="A241" s="9">
        <v>220</v>
      </c>
      <c r="B241" s="14">
        <f ca="1" t="shared" si="19"/>
        <v>0.6681813391538901</v>
      </c>
      <c r="C241" s="14">
        <f t="shared" si="20"/>
        <v>710.2369205238342</v>
      </c>
      <c r="D241" s="14">
        <f ca="1" t="shared" si="21"/>
        <v>0.5367865370949914</v>
      </c>
      <c r="E241" s="14">
        <f t="shared" si="22"/>
        <v>711.8551992729081</v>
      </c>
      <c r="F241" s="14">
        <f t="shared" si="18"/>
        <v>1.618278749073852</v>
      </c>
      <c r="G241" s="15">
        <f t="shared" si="23"/>
        <v>1.0814922119788606</v>
      </c>
    </row>
    <row r="242" spans="1:7" ht="12.75">
      <c r="A242" s="9">
        <v>221</v>
      </c>
      <c r="B242" s="14">
        <f ca="1" t="shared" si="19"/>
        <v>3.8702432708817547</v>
      </c>
      <c r="C242" s="14">
        <f t="shared" si="20"/>
        <v>714.1071637947159</v>
      </c>
      <c r="D242" s="14">
        <f ca="1" t="shared" si="21"/>
        <v>0.8481691859329188</v>
      </c>
      <c r="E242" s="14">
        <f t="shared" si="22"/>
        <v>714.9553329806488</v>
      </c>
      <c r="F242" s="14">
        <f t="shared" si="18"/>
        <v>0.8481691859328748</v>
      </c>
      <c r="G242" s="15">
        <f t="shared" si="23"/>
        <v>-4.39648317751562E-14</v>
      </c>
    </row>
    <row r="243" spans="1:7" ht="12.75">
      <c r="A243" s="9">
        <v>222</v>
      </c>
      <c r="B243" s="14">
        <f ca="1" t="shared" si="19"/>
        <v>1.3979937976209489</v>
      </c>
      <c r="C243" s="14">
        <f t="shared" si="20"/>
        <v>715.5051575923369</v>
      </c>
      <c r="D243" s="14">
        <f ca="1" t="shared" si="21"/>
        <v>0.06721127672438146</v>
      </c>
      <c r="E243" s="14">
        <f t="shared" si="22"/>
        <v>715.5723688690613</v>
      </c>
      <c r="F243" s="14">
        <f t="shared" si="18"/>
        <v>0.06721127672437888</v>
      </c>
      <c r="G243" s="15">
        <f t="shared" si="23"/>
        <v>-2.581268532253489E-15</v>
      </c>
    </row>
    <row r="244" spans="1:7" ht="12.75">
      <c r="A244" s="9">
        <v>223</v>
      </c>
      <c r="B244" s="14">
        <f ca="1" t="shared" si="19"/>
        <v>0.16034767734896715</v>
      </c>
      <c r="C244" s="14">
        <f t="shared" si="20"/>
        <v>715.6655052696859</v>
      </c>
      <c r="D244" s="14">
        <f ca="1" t="shared" si="21"/>
        <v>1.5213923361919937</v>
      </c>
      <c r="E244" s="14">
        <f t="shared" si="22"/>
        <v>717.1868976058779</v>
      </c>
      <c r="F244" s="14">
        <f t="shared" si="18"/>
        <v>1.5213923361919797</v>
      </c>
      <c r="G244" s="15">
        <f t="shared" si="23"/>
        <v>-1.3988810110276972E-14</v>
      </c>
    </row>
    <row r="245" spans="1:7" ht="12.75">
      <c r="A245" s="9">
        <v>224</v>
      </c>
      <c r="B245" s="14">
        <f ca="1" t="shared" si="19"/>
        <v>0.12931978436550495</v>
      </c>
      <c r="C245" s="14">
        <f t="shared" si="20"/>
        <v>715.7948250540514</v>
      </c>
      <c r="D245" s="14">
        <f ca="1" t="shared" si="21"/>
        <v>1.4371311202156543</v>
      </c>
      <c r="E245" s="14">
        <f t="shared" si="22"/>
        <v>718.6240287260936</v>
      </c>
      <c r="F245" s="14">
        <f t="shared" si="18"/>
        <v>2.8292036720421265</v>
      </c>
      <c r="G245" s="15">
        <f t="shared" si="23"/>
        <v>1.3920725518264723</v>
      </c>
    </row>
    <row r="246" spans="1:7" ht="12.75">
      <c r="A246" s="9">
        <v>225</v>
      </c>
      <c r="B246" s="14">
        <f ca="1" t="shared" si="19"/>
        <v>2.3595066652315553</v>
      </c>
      <c r="C246" s="14">
        <f t="shared" si="20"/>
        <v>718.154331719283</v>
      </c>
      <c r="D246" s="14">
        <f ca="1" t="shared" si="21"/>
        <v>1.7260722819702365</v>
      </c>
      <c r="E246" s="14">
        <f t="shared" si="22"/>
        <v>720.3501010080638</v>
      </c>
      <c r="F246" s="14">
        <f t="shared" si="18"/>
        <v>2.1957692887807525</v>
      </c>
      <c r="G246" s="15">
        <f t="shared" si="23"/>
        <v>0.46969700681051596</v>
      </c>
    </row>
    <row r="247" spans="1:7" ht="12.75">
      <c r="A247" s="9">
        <v>226</v>
      </c>
      <c r="B247" s="14">
        <f ca="1" t="shared" si="19"/>
        <v>11.512859562029599</v>
      </c>
      <c r="C247" s="14">
        <f t="shared" si="20"/>
        <v>729.6671912813126</v>
      </c>
      <c r="D247" s="14">
        <f ca="1" t="shared" si="21"/>
        <v>1.7430708104468247</v>
      </c>
      <c r="E247" s="14">
        <f t="shared" si="22"/>
        <v>731.4102620917595</v>
      </c>
      <c r="F247" s="14">
        <f t="shared" si="18"/>
        <v>1.7430708104468522</v>
      </c>
      <c r="G247" s="15">
        <f t="shared" si="23"/>
        <v>2.7533531010703882E-14</v>
      </c>
    </row>
    <row r="248" spans="1:7" ht="12.75">
      <c r="A248" s="9">
        <v>227</v>
      </c>
      <c r="B248" s="14">
        <f ca="1" t="shared" si="19"/>
        <v>0.8079403748329116</v>
      </c>
      <c r="C248" s="14">
        <f t="shared" si="20"/>
        <v>730.4751316561455</v>
      </c>
      <c r="D248" s="14">
        <f ca="1" t="shared" si="21"/>
        <v>1.9414872863486996</v>
      </c>
      <c r="E248" s="14">
        <f t="shared" si="22"/>
        <v>733.3517493781081</v>
      </c>
      <c r="F248" s="14">
        <f t="shared" si="18"/>
        <v>2.876617721962589</v>
      </c>
      <c r="G248" s="15">
        <f t="shared" si="23"/>
        <v>0.9351304356138892</v>
      </c>
    </row>
    <row r="249" spans="1:7" ht="12.75">
      <c r="A249" s="9">
        <v>228</v>
      </c>
      <c r="B249" s="14">
        <f ca="1" t="shared" si="19"/>
        <v>3.985486164186236</v>
      </c>
      <c r="C249" s="14">
        <f t="shared" si="20"/>
        <v>734.4606178203318</v>
      </c>
      <c r="D249" s="14">
        <f ca="1" t="shared" si="21"/>
        <v>1.4044325783534595</v>
      </c>
      <c r="E249" s="14">
        <f t="shared" si="22"/>
        <v>735.8650503986852</v>
      </c>
      <c r="F249" s="14">
        <f t="shared" si="18"/>
        <v>1.4044325783534077</v>
      </c>
      <c r="G249" s="15">
        <f t="shared" si="23"/>
        <v>-5.1736392947532295E-14</v>
      </c>
    </row>
    <row r="250" spans="1:7" ht="12.75">
      <c r="A250" s="9">
        <v>229</v>
      </c>
      <c r="B250" s="14">
        <f ca="1" t="shared" si="19"/>
        <v>6.380562180635412</v>
      </c>
      <c r="C250" s="14">
        <f t="shared" si="20"/>
        <v>740.8411800009671</v>
      </c>
      <c r="D250" s="14">
        <f ca="1" t="shared" si="21"/>
        <v>1.9317924501038657</v>
      </c>
      <c r="E250" s="14">
        <f t="shared" si="22"/>
        <v>742.772972451071</v>
      </c>
      <c r="F250" s="14">
        <f t="shared" si="18"/>
        <v>1.9317924501038988</v>
      </c>
      <c r="G250" s="15">
        <f t="shared" si="23"/>
        <v>3.3084646133829665E-14</v>
      </c>
    </row>
    <row r="251" spans="1:7" ht="12.75">
      <c r="A251" s="9">
        <v>230</v>
      </c>
      <c r="B251" s="14">
        <f ca="1" t="shared" si="19"/>
        <v>2.5959806038496325</v>
      </c>
      <c r="C251" s="14">
        <f t="shared" si="20"/>
        <v>743.4371606048168</v>
      </c>
      <c r="D251" s="14">
        <f ca="1" t="shared" si="21"/>
        <v>3.3277108741482024</v>
      </c>
      <c r="E251" s="14">
        <f t="shared" si="22"/>
        <v>746.764871478965</v>
      </c>
      <c r="F251" s="14">
        <f t="shared" si="18"/>
        <v>3.327710874148238</v>
      </c>
      <c r="G251" s="15">
        <f t="shared" si="23"/>
        <v>3.552713678800501E-14</v>
      </c>
    </row>
    <row r="252" spans="1:7" ht="12.75">
      <c r="A252" s="9">
        <v>231</v>
      </c>
      <c r="B252" s="14">
        <f ca="1" t="shared" si="19"/>
        <v>1.4429180528972294</v>
      </c>
      <c r="C252" s="14">
        <f t="shared" si="20"/>
        <v>744.880078657714</v>
      </c>
      <c r="D252" s="14">
        <f ca="1" t="shared" si="21"/>
        <v>0.9603599460642657</v>
      </c>
      <c r="E252" s="14">
        <f t="shared" si="22"/>
        <v>747.7252314250293</v>
      </c>
      <c r="F252" s="14">
        <f t="shared" si="18"/>
        <v>2.8451527673153123</v>
      </c>
      <c r="G252" s="15">
        <f t="shared" si="23"/>
        <v>1.8847928212510467</v>
      </c>
    </row>
    <row r="253" spans="1:7" ht="12.75">
      <c r="A253" s="9">
        <v>232</v>
      </c>
      <c r="B253" s="14">
        <f ca="1" t="shared" si="19"/>
        <v>2.195776411146293</v>
      </c>
      <c r="C253" s="14">
        <f t="shared" si="20"/>
        <v>747.0758550688603</v>
      </c>
      <c r="D253" s="14">
        <f ca="1" t="shared" si="21"/>
        <v>2.021447130768361</v>
      </c>
      <c r="E253" s="14">
        <f t="shared" si="22"/>
        <v>749.7466785557976</v>
      </c>
      <c r="F253" s="14">
        <f t="shared" si="18"/>
        <v>2.6708234869373655</v>
      </c>
      <c r="G253" s="15">
        <f t="shared" si="23"/>
        <v>0.6493763561690047</v>
      </c>
    </row>
    <row r="254" spans="1:7" ht="12.75">
      <c r="A254" s="9">
        <v>233</v>
      </c>
      <c r="B254" s="14">
        <f ca="1" t="shared" si="19"/>
        <v>1.466665077826549</v>
      </c>
      <c r="C254" s="14">
        <f t="shared" si="20"/>
        <v>748.5425201466868</v>
      </c>
      <c r="D254" s="14">
        <f ca="1" t="shared" si="21"/>
        <v>1.45986290406919</v>
      </c>
      <c r="E254" s="14">
        <f t="shared" si="22"/>
        <v>751.2065414598668</v>
      </c>
      <c r="F254" s="14">
        <f t="shared" si="18"/>
        <v>2.664021313180001</v>
      </c>
      <c r="G254" s="15">
        <f t="shared" si="23"/>
        <v>1.204158409110811</v>
      </c>
    </row>
    <row r="255" spans="1:7" ht="12.75">
      <c r="A255" s="9">
        <v>234</v>
      </c>
      <c r="B255" s="14">
        <f ca="1" t="shared" si="19"/>
        <v>4.057610863320562</v>
      </c>
      <c r="C255" s="14">
        <f t="shared" si="20"/>
        <v>752.6001310100073</v>
      </c>
      <c r="D255" s="14">
        <f ca="1" t="shared" si="21"/>
        <v>0.027833424084165184</v>
      </c>
      <c r="E255" s="14">
        <f t="shared" si="22"/>
        <v>752.6279644340915</v>
      </c>
      <c r="F255" s="14">
        <f t="shared" si="18"/>
        <v>0.02783342408417866</v>
      </c>
      <c r="G255" s="15">
        <f t="shared" si="23"/>
        <v>1.3475331961387838E-14</v>
      </c>
    </row>
    <row r="256" spans="1:7" ht="12.75">
      <c r="A256" s="9">
        <v>235</v>
      </c>
      <c r="B256" s="14">
        <f ca="1" t="shared" si="19"/>
        <v>1.9651738180580023</v>
      </c>
      <c r="C256" s="14">
        <f t="shared" si="20"/>
        <v>754.5653048280653</v>
      </c>
      <c r="D256" s="14">
        <f ca="1" t="shared" si="21"/>
        <v>0.14771710796888748</v>
      </c>
      <c r="E256" s="14">
        <f t="shared" si="22"/>
        <v>754.7130219360342</v>
      </c>
      <c r="F256" s="14">
        <f t="shared" si="18"/>
        <v>0.14771710796890147</v>
      </c>
      <c r="G256" s="15">
        <f t="shared" si="23"/>
        <v>1.3988810110276972E-14</v>
      </c>
    </row>
    <row r="257" spans="1:7" ht="12.75">
      <c r="A257" s="9">
        <v>236</v>
      </c>
      <c r="B257" s="14">
        <f ca="1" t="shared" si="19"/>
        <v>1.1971247288639886</v>
      </c>
      <c r="C257" s="14">
        <f t="shared" si="20"/>
        <v>755.7624295569293</v>
      </c>
      <c r="D257" s="14">
        <f ca="1" t="shared" si="21"/>
        <v>0.18803792743999145</v>
      </c>
      <c r="E257" s="14">
        <f t="shared" si="22"/>
        <v>755.9504674843693</v>
      </c>
      <c r="F257" s="14">
        <f t="shared" si="18"/>
        <v>0.18803792743995018</v>
      </c>
      <c r="G257" s="15">
        <f t="shared" si="23"/>
        <v>-4.1272540940440194E-14</v>
      </c>
    </row>
    <row r="258" spans="1:7" ht="12.75">
      <c r="A258" s="9">
        <v>237</v>
      </c>
      <c r="B258" s="14">
        <f ca="1" t="shared" si="19"/>
        <v>18.967960718025115</v>
      </c>
      <c r="C258" s="14">
        <f t="shared" si="20"/>
        <v>774.7303902749544</v>
      </c>
      <c r="D258" s="14">
        <f ca="1" t="shared" si="21"/>
        <v>0.41424223996228604</v>
      </c>
      <c r="E258" s="14">
        <f t="shared" si="22"/>
        <v>775.1446325149167</v>
      </c>
      <c r="F258" s="14">
        <f t="shared" si="18"/>
        <v>0.4142422399622774</v>
      </c>
      <c r="G258" s="15">
        <f t="shared" si="23"/>
        <v>-8.659739592076221E-15</v>
      </c>
    </row>
    <row r="259" spans="1:7" ht="12.75">
      <c r="A259" s="9">
        <v>238</v>
      </c>
      <c r="B259" s="14">
        <f ca="1" t="shared" si="19"/>
        <v>3.143597862817557</v>
      </c>
      <c r="C259" s="14">
        <f t="shared" si="20"/>
        <v>777.8739881377719</v>
      </c>
      <c r="D259" s="14">
        <f ca="1" t="shared" si="21"/>
        <v>2.5208362823658463</v>
      </c>
      <c r="E259" s="14">
        <f t="shared" si="22"/>
        <v>780.3948244201378</v>
      </c>
      <c r="F259" s="14">
        <f t="shared" si="18"/>
        <v>2.520836282365849</v>
      </c>
      <c r="G259" s="15">
        <f t="shared" si="23"/>
        <v>0</v>
      </c>
    </row>
    <row r="260" spans="1:7" ht="12.75">
      <c r="A260" s="9">
        <v>239</v>
      </c>
      <c r="B260" s="14">
        <f ca="1" t="shared" si="19"/>
        <v>0.86277749805436</v>
      </c>
      <c r="C260" s="14">
        <f t="shared" si="20"/>
        <v>778.7367656358263</v>
      </c>
      <c r="D260" s="14">
        <f ca="1" t="shared" si="21"/>
        <v>1.2017844609508233</v>
      </c>
      <c r="E260" s="14">
        <f t="shared" si="22"/>
        <v>781.5966088810886</v>
      </c>
      <c r="F260" s="14">
        <f t="shared" si="18"/>
        <v>2.8598432452623683</v>
      </c>
      <c r="G260" s="15">
        <f t="shared" si="23"/>
        <v>1.658058784311545</v>
      </c>
    </row>
    <row r="261" spans="1:7" ht="12.75">
      <c r="A261" s="9">
        <v>240</v>
      </c>
      <c r="B261" s="14">
        <f ca="1" t="shared" si="19"/>
        <v>1.9968928190347046</v>
      </c>
      <c r="C261" s="14">
        <f t="shared" si="20"/>
        <v>780.7336584548609</v>
      </c>
      <c r="D261" s="14">
        <f ca="1" t="shared" si="21"/>
        <v>3.3415556203334766</v>
      </c>
      <c r="E261" s="14">
        <f t="shared" si="22"/>
        <v>784.9381645014221</v>
      </c>
      <c r="F261" s="14">
        <f t="shared" si="18"/>
        <v>4.204506046561164</v>
      </c>
      <c r="G261" s="15">
        <f t="shared" si="23"/>
        <v>0.8629504262276875</v>
      </c>
    </row>
    <row r="262" spans="1:7" ht="12.75">
      <c r="A262" s="9">
        <v>241</v>
      </c>
      <c r="B262" s="14">
        <f ca="1" t="shared" si="19"/>
        <v>7.1534659568895105</v>
      </c>
      <c r="C262" s="14">
        <f t="shared" si="20"/>
        <v>787.8871244117504</v>
      </c>
      <c r="D262" s="14">
        <f ca="1" t="shared" si="21"/>
        <v>1.4820322993879287</v>
      </c>
      <c r="E262" s="14">
        <f t="shared" si="22"/>
        <v>789.3691567111383</v>
      </c>
      <c r="F262" s="14">
        <f t="shared" si="18"/>
        <v>1.4820322993879245</v>
      </c>
      <c r="G262" s="15">
        <f t="shared" si="23"/>
        <v>-4.218847493575595E-15</v>
      </c>
    </row>
    <row r="263" spans="1:7" ht="12.75">
      <c r="A263" s="9">
        <v>242</v>
      </c>
      <c r="B263" s="14">
        <f ca="1" t="shared" si="19"/>
        <v>0.9961663285123189</v>
      </c>
      <c r="C263" s="14">
        <f t="shared" si="20"/>
        <v>788.8832907402627</v>
      </c>
      <c r="D263" s="14">
        <f ca="1" t="shared" si="21"/>
        <v>6.4818900472170515</v>
      </c>
      <c r="E263" s="14">
        <f t="shared" si="22"/>
        <v>795.8510467583553</v>
      </c>
      <c r="F263" s="14">
        <f t="shared" si="18"/>
        <v>6.967756018092587</v>
      </c>
      <c r="G263" s="15">
        <f t="shared" si="23"/>
        <v>0.48586597087553507</v>
      </c>
    </row>
    <row r="264" spans="1:7" ht="12.75">
      <c r="A264" s="9">
        <v>243</v>
      </c>
      <c r="B264" s="14">
        <f ca="1" t="shared" si="19"/>
        <v>6.118282015713329</v>
      </c>
      <c r="C264" s="14">
        <f t="shared" si="20"/>
        <v>795.0015727559761</v>
      </c>
      <c r="D264" s="14">
        <f ca="1" t="shared" si="21"/>
        <v>0.23670043736570845</v>
      </c>
      <c r="E264" s="14">
        <f t="shared" si="22"/>
        <v>796.087747195721</v>
      </c>
      <c r="F264" s="14">
        <f t="shared" si="18"/>
        <v>1.086174439744923</v>
      </c>
      <c r="G264" s="15">
        <f t="shared" si="23"/>
        <v>0.8494740023792144</v>
      </c>
    </row>
    <row r="265" spans="1:7" ht="12.75">
      <c r="A265" s="9">
        <v>244</v>
      </c>
      <c r="B265" s="14">
        <f ca="1" t="shared" si="19"/>
        <v>13.7708103645138</v>
      </c>
      <c r="C265" s="14">
        <f t="shared" si="20"/>
        <v>808.7723831204898</v>
      </c>
      <c r="D265" s="14">
        <f ca="1" t="shared" si="21"/>
        <v>1.2946763121249447</v>
      </c>
      <c r="E265" s="14">
        <f t="shared" si="22"/>
        <v>810.0670594326148</v>
      </c>
      <c r="F265" s="14">
        <f t="shared" si="18"/>
        <v>1.2946763121249205</v>
      </c>
      <c r="G265" s="15">
        <f t="shared" si="23"/>
        <v>-2.4202861936828413E-14</v>
      </c>
    </row>
    <row r="266" spans="1:7" ht="12.75">
      <c r="A266" s="9">
        <v>245</v>
      </c>
      <c r="B266" s="14">
        <f ca="1" t="shared" si="19"/>
        <v>0.11857472906270683</v>
      </c>
      <c r="C266" s="14">
        <f t="shared" si="20"/>
        <v>808.8909578495526</v>
      </c>
      <c r="D266" s="14">
        <f ca="1" t="shared" si="21"/>
        <v>0.8488667793629301</v>
      </c>
      <c r="E266" s="14">
        <f t="shared" si="22"/>
        <v>810.9159262119776</v>
      </c>
      <c r="F266" s="14">
        <f t="shared" si="18"/>
        <v>2.0249683624250565</v>
      </c>
      <c r="G266" s="15">
        <f t="shared" si="23"/>
        <v>1.1761015830621264</v>
      </c>
    </row>
    <row r="267" spans="1:7" ht="12.75">
      <c r="A267" s="9">
        <v>246</v>
      </c>
      <c r="B267" s="14">
        <f ca="1" t="shared" si="19"/>
        <v>0.01568334960945723</v>
      </c>
      <c r="C267" s="14">
        <f t="shared" si="20"/>
        <v>808.9066411991621</v>
      </c>
      <c r="D267" s="14">
        <f ca="1" t="shared" si="21"/>
        <v>6.941031317002338</v>
      </c>
      <c r="E267" s="14">
        <f t="shared" si="22"/>
        <v>817.8569575289799</v>
      </c>
      <c r="F267" s="14">
        <f t="shared" si="18"/>
        <v>8.950316329817838</v>
      </c>
      <c r="G267" s="15">
        <f t="shared" si="23"/>
        <v>2.0092850128155</v>
      </c>
    </row>
    <row r="268" spans="1:7" ht="12.75">
      <c r="A268" s="9">
        <v>247</v>
      </c>
      <c r="B268" s="14">
        <f ca="1" t="shared" si="19"/>
        <v>7.297287781781803</v>
      </c>
      <c r="C268" s="14">
        <f t="shared" si="20"/>
        <v>816.2039289809439</v>
      </c>
      <c r="D268" s="14">
        <f ca="1" t="shared" si="21"/>
        <v>0.6627581202260201</v>
      </c>
      <c r="E268" s="14">
        <f t="shared" si="22"/>
        <v>818.519715649206</v>
      </c>
      <c r="F268" s="14">
        <f t="shared" si="18"/>
        <v>2.315786668262035</v>
      </c>
      <c r="G268" s="15">
        <f t="shared" si="23"/>
        <v>1.6530285480360152</v>
      </c>
    </row>
    <row r="269" spans="1:7" ht="12.75">
      <c r="A269" s="9">
        <v>248</v>
      </c>
      <c r="B269" s="14">
        <f ca="1" t="shared" si="19"/>
        <v>4.7514092349177615</v>
      </c>
      <c r="C269" s="14">
        <f t="shared" si="20"/>
        <v>820.9553382158617</v>
      </c>
      <c r="D269" s="14">
        <f ca="1" t="shared" si="21"/>
        <v>4.128356053174212</v>
      </c>
      <c r="E269" s="14">
        <f t="shared" si="22"/>
        <v>825.083694269036</v>
      </c>
      <c r="F269" s="14">
        <f t="shared" si="18"/>
        <v>4.12835605317423</v>
      </c>
      <c r="G269" s="15">
        <f t="shared" si="23"/>
        <v>1.7763568394002505E-14</v>
      </c>
    </row>
    <row r="270" spans="1:7" ht="12.75">
      <c r="A270" s="9">
        <v>249</v>
      </c>
      <c r="B270" s="14">
        <f ca="1" t="shared" si="19"/>
        <v>4.667204845125182</v>
      </c>
      <c r="C270" s="14">
        <f t="shared" si="20"/>
        <v>825.6225430609869</v>
      </c>
      <c r="D270" s="14">
        <f ca="1" t="shared" si="21"/>
        <v>0.5791240913189912</v>
      </c>
      <c r="E270" s="14">
        <f t="shared" si="22"/>
        <v>826.201667152306</v>
      </c>
      <c r="F270" s="14">
        <f t="shared" si="18"/>
        <v>0.579124091319045</v>
      </c>
      <c r="G270" s="15">
        <f t="shared" si="23"/>
        <v>5.3734794391857577E-14</v>
      </c>
    </row>
    <row r="271" spans="1:7" ht="12.75">
      <c r="A271" s="9">
        <v>250</v>
      </c>
      <c r="B271" s="14">
        <f ca="1" t="shared" si="19"/>
        <v>1.440414720007471</v>
      </c>
      <c r="C271" s="14">
        <f t="shared" si="20"/>
        <v>827.0629577809943</v>
      </c>
      <c r="D271" s="14">
        <f ca="1" t="shared" si="21"/>
        <v>0.8707077252157587</v>
      </c>
      <c r="E271" s="14">
        <f t="shared" si="22"/>
        <v>827.9336655062101</v>
      </c>
      <c r="F271" s="14">
        <f t="shared" si="18"/>
        <v>0.870707725215766</v>
      </c>
      <c r="G271" s="15">
        <f t="shared" si="23"/>
        <v>7.327471962526033E-15</v>
      </c>
    </row>
    <row r="272" spans="1:7" ht="12.75">
      <c r="A272" s="9">
        <v>251</v>
      </c>
      <c r="B272" s="14">
        <f ca="1" t="shared" si="19"/>
        <v>3.97564867993886</v>
      </c>
      <c r="C272" s="14">
        <f t="shared" si="20"/>
        <v>831.0386064609332</v>
      </c>
      <c r="D272" s="14">
        <f ca="1" t="shared" si="21"/>
        <v>4.276631976020181</v>
      </c>
      <c r="E272" s="14">
        <f t="shared" si="22"/>
        <v>835.3152384369535</v>
      </c>
      <c r="F272" s="14">
        <f t="shared" si="18"/>
        <v>4.276631976020212</v>
      </c>
      <c r="G272" s="15">
        <f t="shared" si="23"/>
        <v>3.108624468950438E-14</v>
      </c>
    </row>
    <row r="273" spans="1:7" ht="12.75">
      <c r="A273" s="9">
        <v>252</v>
      </c>
      <c r="B273" s="14">
        <f ca="1" t="shared" si="19"/>
        <v>0.2477262100662799</v>
      </c>
      <c r="C273" s="14">
        <f t="shared" si="20"/>
        <v>831.2863326709995</v>
      </c>
      <c r="D273" s="14">
        <f ca="1" t="shared" si="21"/>
        <v>1.0134183682287565</v>
      </c>
      <c r="E273" s="14">
        <f t="shared" si="22"/>
        <v>836.3286568051822</v>
      </c>
      <c r="F273" s="14">
        <f t="shared" si="18"/>
        <v>5.04232413418265</v>
      </c>
      <c r="G273" s="15">
        <f t="shared" si="23"/>
        <v>4.028905765953893</v>
      </c>
    </row>
    <row r="274" spans="1:7" ht="12.75">
      <c r="A274" s="9">
        <v>253</v>
      </c>
      <c r="B274" s="14">
        <f ca="1" t="shared" si="19"/>
        <v>0.7545453169451368</v>
      </c>
      <c r="C274" s="14">
        <f t="shared" si="20"/>
        <v>832.0408779879447</v>
      </c>
      <c r="D274" s="14">
        <f ca="1" t="shared" si="21"/>
        <v>1.4101026930480185</v>
      </c>
      <c r="E274" s="14">
        <f t="shared" si="22"/>
        <v>837.7387594982301</v>
      </c>
      <c r="F274" s="14">
        <f t="shared" si="18"/>
        <v>5.69788151028547</v>
      </c>
      <c r="G274" s="15">
        <f t="shared" si="23"/>
        <v>4.287778817237451</v>
      </c>
    </row>
    <row r="275" spans="1:7" ht="12.75">
      <c r="A275" s="9">
        <v>254</v>
      </c>
      <c r="B275" s="14">
        <f ca="1" t="shared" si="19"/>
        <v>0.9466263113069384</v>
      </c>
      <c r="C275" s="14">
        <f t="shared" si="20"/>
        <v>832.9875042992516</v>
      </c>
      <c r="D275" s="14">
        <f ca="1" t="shared" si="21"/>
        <v>0.6886057015262346</v>
      </c>
      <c r="E275" s="14">
        <f t="shared" si="22"/>
        <v>838.4273651997564</v>
      </c>
      <c r="F275" s="14">
        <f t="shared" si="18"/>
        <v>5.439860900504868</v>
      </c>
      <c r="G275" s="15">
        <f t="shared" si="23"/>
        <v>4.751255198978634</v>
      </c>
    </row>
    <row r="276" spans="1:7" ht="12.75">
      <c r="A276" s="9">
        <v>255</v>
      </c>
      <c r="B276" s="14">
        <f ca="1" t="shared" si="19"/>
        <v>5.016199677685231</v>
      </c>
      <c r="C276" s="14">
        <f t="shared" si="20"/>
        <v>838.0037039769368</v>
      </c>
      <c r="D276" s="14">
        <f ca="1" t="shared" si="21"/>
        <v>2.243058438374319</v>
      </c>
      <c r="E276" s="14">
        <f t="shared" si="22"/>
        <v>840.6704236381307</v>
      </c>
      <c r="F276" s="14">
        <f t="shared" si="18"/>
        <v>2.6667196611939517</v>
      </c>
      <c r="G276" s="15">
        <f t="shared" si="23"/>
        <v>0.4236612228196326</v>
      </c>
    </row>
    <row r="277" spans="1:7" ht="12.75">
      <c r="A277" s="9">
        <v>256</v>
      </c>
      <c r="B277" s="14">
        <f ca="1" t="shared" si="19"/>
        <v>0.17567423252586958</v>
      </c>
      <c r="C277" s="14">
        <f t="shared" si="20"/>
        <v>838.1793782094627</v>
      </c>
      <c r="D277" s="14">
        <f ca="1" t="shared" si="21"/>
        <v>0.7842940649380343</v>
      </c>
      <c r="E277" s="14">
        <f t="shared" si="22"/>
        <v>841.4547177030688</v>
      </c>
      <c r="F277" s="14">
        <f t="shared" si="18"/>
        <v>3.2753394936061113</v>
      </c>
      <c r="G277" s="15">
        <f t="shared" si="23"/>
        <v>2.4910454286680768</v>
      </c>
    </row>
    <row r="278" spans="1:7" ht="12.75">
      <c r="A278" s="9">
        <v>257</v>
      </c>
      <c r="B278" s="14">
        <f ca="1" t="shared" si="19"/>
        <v>12.307770119454146</v>
      </c>
      <c r="C278" s="14">
        <f t="shared" si="20"/>
        <v>850.4871483289169</v>
      </c>
      <c r="D278" s="14">
        <f ca="1" t="shared" si="21"/>
        <v>1.6478828512361743</v>
      </c>
      <c r="E278" s="14">
        <f t="shared" si="22"/>
        <v>852.1350311801531</v>
      </c>
      <c r="F278" s="14">
        <f aca="true" t="shared" si="24" ref="F278:F341">E278-C278</f>
        <v>1.6478828512362043</v>
      </c>
      <c r="G278" s="15">
        <f t="shared" si="23"/>
        <v>2.9976021664879227E-14</v>
      </c>
    </row>
    <row r="279" spans="1:7" ht="12.75">
      <c r="A279" s="9">
        <v>258</v>
      </c>
      <c r="B279" s="14">
        <f aca="true" ca="1" t="shared" si="25" ref="B279:B342">-LN(RAND())/$D$4</f>
        <v>0.38717948888796433</v>
      </c>
      <c r="C279" s="14">
        <f aca="true" t="shared" si="26" ref="C279:C342">C278+B279</f>
        <v>850.8743278178048</v>
      </c>
      <c r="D279" s="14">
        <f aca="true" ca="1" t="shared" si="27" ref="D279:D342">-LN(RAND())/$D$5</f>
        <v>5.399387900437641</v>
      </c>
      <c r="E279" s="14">
        <f aca="true" t="shared" si="28" ref="E279:E342">D279+MAX(C279,E278)</f>
        <v>857.5344190805907</v>
      </c>
      <c r="F279" s="14">
        <f t="shared" si="24"/>
        <v>6.660091262785954</v>
      </c>
      <c r="G279" s="15">
        <f aca="true" t="shared" si="29" ref="G279:G342">+F279-D279</f>
        <v>1.2607033623483135</v>
      </c>
    </row>
    <row r="280" spans="1:7" ht="12.75">
      <c r="A280" s="9">
        <v>259</v>
      </c>
      <c r="B280" s="14">
        <f ca="1" t="shared" si="25"/>
        <v>4.9996371764913885</v>
      </c>
      <c r="C280" s="14">
        <f t="shared" si="26"/>
        <v>855.8739649942962</v>
      </c>
      <c r="D280" s="14">
        <f ca="1" t="shared" si="27"/>
        <v>5.94394916607253</v>
      </c>
      <c r="E280" s="14">
        <f t="shared" si="28"/>
        <v>863.4783682466633</v>
      </c>
      <c r="F280" s="14">
        <f t="shared" si="24"/>
        <v>7.604403252367092</v>
      </c>
      <c r="G280" s="15">
        <f t="shared" si="29"/>
        <v>1.6604540862945623</v>
      </c>
    </row>
    <row r="281" spans="1:7" ht="12.75">
      <c r="A281" s="9">
        <v>260</v>
      </c>
      <c r="B281" s="14">
        <f ca="1" t="shared" si="25"/>
        <v>0.6976084583845498</v>
      </c>
      <c r="C281" s="14">
        <f t="shared" si="26"/>
        <v>856.5715734526808</v>
      </c>
      <c r="D281" s="14">
        <f ca="1" t="shared" si="27"/>
        <v>1.8338852818255484</v>
      </c>
      <c r="E281" s="14">
        <f t="shared" si="28"/>
        <v>865.3122535284889</v>
      </c>
      <c r="F281" s="14">
        <f t="shared" si="24"/>
        <v>8.740680075808086</v>
      </c>
      <c r="G281" s="15">
        <f t="shared" si="29"/>
        <v>6.906794793982538</v>
      </c>
    </row>
    <row r="282" spans="1:7" ht="12.75">
      <c r="A282" s="9">
        <v>261</v>
      </c>
      <c r="B282" s="14">
        <f ca="1" t="shared" si="25"/>
        <v>1.3210535102586565</v>
      </c>
      <c r="C282" s="14">
        <f t="shared" si="26"/>
        <v>857.8926269629395</v>
      </c>
      <c r="D282" s="14">
        <f ca="1" t="shared" si="27"/>
        <v>3.129284226822075</v>
      </c>
      <c r="E282" s="14">
        <f t="shared" si="28"/>
        <v>868.441537755311</v>
      </c>
      <c r="F282" s="14">
        <f t="shared" si="24"/>
        <v>10.54891079237143</v>
      </c>
      <c r="G282" s="15">
        <f t="shared" si="29"/>
        <v>7.419626565549355</v>
      </c>
    </row>
    <row r="283" spans="1:7" ht="12.75">
      <c r="A283" s="9">
        <v>262</v>
      </c>
      <c r="B283" s="14">
        <f ca="1" t="shared" si="25"/>
        <v>1.0883819577545244</v>
      </c>
      <c r="C283" s="14">
        <f t="shared" si="26"/>
        <v>858.9810089206941</v>
      </c>
      <c r="D283" s="14">
        <f ca="1" t="shared" si="27"/>
        <v>1.2609891367324828</v>
      </c>
      <c r="E283" s="14">
        <f t="shared" si="28"/>
        <v>869.7025268920435</v>
      </c>
      <c r="F283" s="14">
        <f t="shared" si="24"/>
        <v>10.721517971349385</v>
      </c>
      <c r="G283" s="15">
        <f t="shared" si="29"/>
        <v>9.460528834616902</v>
      </c>
    </row>
    <row r="284" spans="1:7" ht="12.75">
      <c r="A284" s="9">
        <v>263</v>
      </c>
      <c r="B284" s="14">
        <f ca="1" t="shared" si="25"/>
        <v>2.9462442811778513</v>
      </c>
      <c r="C284" s="14">
        <f t="shared" si="26"/>
        <v>861.927253201872</v>
      </c>
      <c r="D284" s="14">
        <f ca="1" t="shared" si="27"/>
        <v>1.809338067804525</v>
      </c>
      <c r="E284" s="14">
        <f t="shared" si="28"/>
        <v>871.511864959848</v>
      </c>
      <c r="F284" s="14">
        <f t="shared" si="24"/>
        <v>9.584611757976063</v>
      </c>
      <c r="G284" s="15">
        <f t="shared" si="29"/>
        <v>7.775273690171538</v>
      </c>
    </row>
    <row r="285" spans="1:7" ht="12.75">
      <c r="A285" s="9">
        <v>264</v>
      </c>
      <c r="B285" s="14">
        <f ca="1" t="shared" si="25"/>
        <v>10.215181624414905</v>
      </c>
      <c r="C285" s="14">
        <f t="shared" si="26"/>
        <v>872.1424348262868</v>
      </c>
      <c r="D285" s="14">
        <f ca="1" t="shared" si="27"/>
        <v>1.1367013269526833</v>
      </c>
      <c r="E285" s="14">
        <f t="shared" si="28"/>
        <v>873.2791361532395</v>
      </c>
      <c r="F285" s="14">
        <f t="shared" si="24"/>
        <v>1.1367013269526751</v>
      </c>
      <c r="G285" s="15">
        <f t="shared" si="29"/>
        <v>-8.215650382226158E-15</v>
      </c>
    </row>
    <row r="286" spans="1:7" ht="12.75">
      <c r="A286" s="9">
        <v>265</v>
      </c>
      <c r="B286" s="14">
        <f ca="1" t="shared" si="25"/>
        <v>1.6867808768556307</v>
      </c>
      <c r="C286" s="14">
        <f t="shared" si="26"/>
        <v>873.8292157031425</v>
      </c>
      <c r="D286" s="14">
        <f ca="1" t="shared" si="27"/>
        <v>2.8078388933604987</v>
      </c>
      <c r="E286" s="14">
        <f t="shared" si="28"/>
        <v>876.637054596503</v>
      </c>
      <c r="F286" s="14">
        <f t="shared" si="24"/>
        <v>2.807838893360554</v>
      </c>
      <c r="G286" s="15">
        <f t="shared" si="29"/>
        <v>5.5067062021407764E-14</v>
      </c>
    </row>
    <row r="287" spans="1:7" ht="12.75">
      <c r="A287" s="9">
        <v>266</v>
      </c>
      <c r="B287" s="14">
        <f ca="1" t="shared" si="25"/>
        <v>7.278353770288328</v>
      </c>
      <c r="C287" s="14">
        <f t="shared" si="26"/>
        <v>881.1075694734308</v>
      </c>
      <c r="D287" s="14">
        <f ca="1" t="shared" si="27"/>
        <v>1.0228618418127147</v>
      </c>
      <c r="E287" s="14">
        <f t="shared" si="28"/>
        <v>882.1304313152435</v>
      </c>
      <c r="F287" s="14">
        <f t="shared" si="24"/>
        <v>1.0228618418127553</v>
      </c>
      <c r="G287" s="15">
        <f t="shared" si="29"/>
        <v>4.063416270128073E-14</v>
      </c>
    </row>
    <row r="288" spans="1:7" ht="12.75">
      <c r="A288" s="9">
        <v>267</v>
      </c>
      <c r="B288" s="14">
        <f ca="1" t="shared" si="25"/>
        <v>2.2669397771214546</v>
      </c>
      <c r="C288" s="14">
        <f t="shared" si="26"/>
        <v>883.3745092505523</v>
      </c>
      <c r="D288" s="14">
        <f ca="1" t="shared" si="27"/>
        <v>0.2333655007588794</v>
      </c>
      <c r="E288" s="14">
        <f t="shared" si="28"/>
        <v>883.6078747513111</v>
      </c>
      <c r="F288" s="14">
        <f t="shared" si="24"/>
        <v>0.23336550075885043</v>
      </c>
      <c r="G288" s="15">
        <f t="shared" si="29"/>
        <v>-2.8976820942716586E-14</v>
      </c>
    </row>
    <row r="289" spans="1:7" ht="12.75">
      <c r="A289" s="9">
        <v>268</v>
      </c>
      <c r="B289" s="14">
        <f ca="1" t="shared" si="25"/>
        <v>4.135817998150268</v>
      </c>
      <c r="C289" s="14">
        <f t="shared" si="26"/>
        <v>887.5103272487025</v>
      </c>
      <c r="D289" s="14">
        <f ca="1" t="shared" si="27"/>
        <v>1.3915232491511758</v>
      </c>
      <c r="E289" s="14">
        <f t="shared" si="28"/>
        <v>888.9018504978537</v>
      </c>
      <c r="F289" s="14">
        <f t="shared" si="24"/>
        <v>1.3915232491511915</v>
      </c>
      <c r="G289" s="15">
        <f t="shared" si="29"/>
        <v>1.5765166949677223E-14</v>
      </c>
    </row>
    <row r="290" spans="1:7" ht="12.75">
      <c r="A290" s="9">
        <v>269</v>
      </c>
      <c r="B290" s="14">
        <f ca="1" t="shared" si="25"/>
        <v>6.648768824941812</v>
      </c>
      <c r="C290" s="14">
        <f t="shared" si="26"/>
        <v>894.1590960736444</v>
      </c>
      <c r="D290" s="14">
        <f ca="1" t="shared" si="27"/>
        <v>4.2494268508795106</v>
      </c>
      <c r="E290" s="14">
        <f t="shared" si="28"/>
        <v>898.4085229245239</v>
      </c>
      <c r="F290" s="14">
        <f t="shared" si="24"/>
        <v>4.2494268508795585</v>
      </c>
      <c r="G290" s="15">
        <f t="shared" si="29"/>
        <v>4.796163466380676E-14</v>
      </c>
    </row>
    <row r="291" spans="1:7" ht="12.75">
      <c r="A291" s="9">
        <v>270</v>
      </c>
      <c r="B291" s="14">
        <f ca="1" t="shared" si="25"/>
        <v>2.3447114335803083</v>
      </c>
      <c r="C291" s="14">
        <f t="shared" si="26"/>
        <v>896.5038075072247</v>
      </c>
      <c r="D291" s="14">
        <f ca="1" t="shared" si="27"/>
        <v>1.5335639247554345</v>
      </c>
      <c r="E291" s="14">
        <f t="shared" si="28"/>
        <v>899.9420868492793</v>
      </c>
      <c r="F291" s="14">
        <f t="shared" si="24"/>
        <v>3.4382793420546705</v>
      </c>
      <c r="G291" s="15">
        <f t="shared" si="29"/>
        <v>1.904715417299236</v>
      </c>
    </row>
    <row r="292" spans="1:7" ht="12.75">
      <c r="A292" s="9">
        <v>271</v>
      </c>
      <c r="B292" s="14">
        <f ca="1" t="shared" si="25"/>
        <v>1.95183824417331</v>
      </c>
      <c r="C292" s="14">
        <f t="shared" si="26"/>
        <v>898.455645751398</v>
      </c>
      <c r="D292" s="14">
        <f ca="1" t="shared" si="27"/>
        <v>0.3393674350615015</v>
      </c>
      <c r="E292" s="14">
        <f t="shared" si="28"/>
        <v>900.2814542843408</v>
      </c>
      <c r="F292" s="14">
        <f t="shared" si="24"/>
        <v>1.8258085329428013</v>
      </c>
      <c r="G292" s="15">
        <f t="shared" si="29"/>
        <v>1.4864410978812999</v>
      </c>
    </row>
    <row r="293" spans="1:7" ht="12.75">
      <c r="A293" s="9">
        <v>272</v>
      </c>
      <c r="B293" s="14">
        <f ca="1" t="shared" si="25"/>
        <v>2.10664047803084</v>
      </c>
      <c r="C293" s="14">
        <f t="shared" si="26"/>
        <v>900.5622862294289</v>
      </c>
      <c r="D293" s="14">
        <f ca="1" t="shared" si="27"/>
        <v>0.602459912973914</v>
      </c>
      <c r="E293" s="14">
        <f t="shared" si="28"/>
        <v>901.1647461424028</v>
      </c>
      <c r="F293" s="14">
        <f t="shared" si="24"/>
        <v>0.6024599129739272</v>
      </c>
      <c r="G293" s="15">
        <f t="shared" si="29"/>
        <v>1.3211653993039363E-14</v>
      </c>
    </row>
    <row r="294" spans="1:7" ht="12.75">
      <c r="A294" s="9">
        <v>273</v>
      </c>
      <c r="B294" s="14">
        <f ca="1" t="shared" si="25"/>
        <v>3.175622483944841</v>
      </c>
      <c r="C294" s="14">
        <f t="shared" si="26"/>
        <v>903.7379087133737</v>
      </c>
      <c r="D294" s="14">
        <f ca="1" t="shared" si="27"/>
        <v>2.497325678671062</v>
      </c>
      <c r="E294" s="14">
        <f t="shared" si="28"/>
        <v>906.2352343920447</v>
      </c>
      <c r="F294" s="14">
        <f t="shared" si="24"/>
        <v>2.497325678671018</v>
      </c>
      <c r="G294" s="15">
        <f t="shared" si="29"/>
        <v>-4.39648317751562E-14</v>
      </c>
    </row>
    <row r="295" spans="1:7" ht="12.75">
      <c r="A295" s="9">
        <v>274</v>
      </c>
      <c r="B295" s="14">
        <f ca="1" t="shared" si="25"/>
        <v>5.301017203499624</v>
      </c>
      <c r="C295" s="14">
        <f t="shared" si="26"/>
        <v>909.0389259168734</v>
      </c>
      <c r="D295" s="14">
        <f ca="1" t="shared" si="27"/>
        <v>4.431719218464523</v>
      </c>
      <c r="E295" s="14">
        <f t="shared" si="28"/>
        <v>913.4706451353379</v>
      </c>
      <c r="F295" s="14">
        <f t="shared" si="24"/>
        <v>4.431719218464536</v>
      </c>
      <c r="G295" s="15">
        <f t="shared" si="29"/>
        <v>1.3322676295501878E-14</v>
      </c>
    </row>
    <row r="296" spans="1:7" ht="12.75">
      <c r="A296" s="9">
        <v>275</v>
      </c>
      <c r="B296" s="14">
        <f ca="1" t="shared" si="25"/>
        <v>3.464441178984914</v>
      </c>
      <c r="C296" s="14">
        <f t="shared" si="26"/>
        <v>912.5033670958583</v>
      </c>
      <c r="D296" s="14">
        <f ca="1" t="shared" si="27"/>
        <v>2.6222693256788077</v>
      </c>
      <c r="E296" s="14">
        <f t="shared" si="28"/>
        <v>916.0929144610167</v>
      </c>
      <c r="F296" s="14">
        <f t="shared" si="24"/>
        <v>3.5895473651584098</v>
      </c>
      <c r="G296" s="15">
        <f t="shared" si="29"/>
        <v>0.9672780394796021</v>
      </c>
    </row>
    <row r="297" spans="1:7" ht="12.75">
      <c r="A297" s="9">
        <v>276</v>
      </c>
      <c r="B297" s="14">
        <f ca="1" t="shared" si="25"/>
        <v>0.710154953488483</v>
      </c>
      <c r="C297" s="14">
        <f t="shared" si="26"/>
        <v>913.2135220493467</v>
      </c>
      <c r="D297" s="14">
        <f ca="1" t="shared" si="27"/>
        <v>0.24929489618737366</v>
      </c>
      <c r="E297" s="14">
        <f t="shared" si="28"/>
        <v>916.3422093572041</v>
      </c>
      <c r="F297" s="14">
        <f t="shared" si="24"/>
        <v>3.1286873078573763</v>
      </c>
      <c r="G297" s="15">
        <f t="shared" si="29"/>
        <v>2.8793924116700027</v>
      </c>
    </row>
    <row r="298" spans="1:7" ht="12.75">
      <c r="A298" s="9">
        <v>277</v>
      </c>
      <c r="B298" s="14">
        <f ca="1" t="shared" si="25"/>
        <v>0.986592355881681</v>
      </c>
      <c r="C298" s="14">
        <f t="shared" si="26"/>
        <v>914.2001144052284</v>
      </c>
      <c r="D298" s="14">
        <f ca="1" t="shared" si="27"/>
        <v>5.722722206828636</v>
      </c>
      <c r="E298" s="14">
        <f t="shared" si="28"/>
        <v>922.0649315640327</v>
      </c>
      <c r="F298" s="14">
        <f t="shared" si="24"/>
        <v>7.8648171588042715</v>
      </c>
      <c r="G298" s="15">
        <f t="shared" si="29"/>
        <v>2.1420949519756354</v>
      </c>
    </row>
    <row r="299" spans="1:7" ht="12.75">
      <c r="A299" s="9">
        <v>278</v>
      </c>
      <c r="B299" s="14">
        <f ca="1" t="shared" si="25"/>
        <v>7.342296674829676</v>
      </c>
      <c r="C299" s="14">
        <f t="shared" si="26"/>
        <v>921.5424110800581</v>
      </c>
      <c r="D299" s="14">
        <f ca="1" t="shared" si="27"/>
        <v>0.59965088461927</v>
      </c>
      <c r="E299" s="14">
        <f t="shared" si="28"/>
        <v>922.6645824486519</v>
      </c>
      <c r="F299" s="14">
        <f t="shared" si="24"/>
        <v>1.122171368593854</v>
      </c>
      <c r="G299" s="15">
        <f t="shared" si="29"/>
        <v>0.522520483974584</v>
      </c>
    </row>
    <row r="300" spans="1:7" ht="12.75">
      <c r="A300" s="9">
        <v>279</v>
      </c>
      <c r="B300" s="14">
        <f ca="1" t="shared" si="25"/>
        <v>2.3989241105660266</v>
      </c>
      <c r="C300" s="14">
        <f t="shared" si="26"/>
        <v>923.941335190624</v>
      </c>
      <c r="D300" s="14">
        <f ca="1" t="shared" si="27"/>
        <v>2.3814915835006922</v>
      </c>
      <c r="E300" s="14">
        <f t="shared" si="28"/>
        <v>926.3228267741248</v>
      </c>
      <c r="F300" s="14">
        <f t="shared" si="24"/>
        <v>2.381491583500747</v>
      </c>
      <c r="G300" s="15">
        <f t="shared" si="29"/>
        <v>5.46229728115577E-14</v>
      </c>
    </row>
    <row r="301" spans="1:7" ht="12.75">
      <c r="A301" s="9">
        <v>280</v>
      </c>
      <c r="B301" s="14">
        <f ca="1" t="shared" si="25"/>
        <v>6.358707125701488</v>
      </c>
      <c r="C301" s="14">
        <f t="shared" si="26"/>
        <v>930.3000423163255</v>
      </c>
      <c r="D301" s="14">
        <f ca="1" t="shared" si="27"/>
        <v>5.242530977754097</v>
      </c>
      <c r="E301" s="14">
        <f t="shared" si="28"/>
        <v>935.5425732940796</v>
      </c>
      <c r="F301" s="14">
        <f t="shared" si="24"/>
        <v>5.242530977754086</v>
      </c>
      <c r="G301" s="15">
        <f t="shared" si="29"/>
        <v>-1.0658141036401503E-14</v>
      </c>
    </row>
    <row r="302" spans="1:7" ht="12.75">
      <c r="A302" s="9">
        <v>281</v>
      </c>
      <c r="B302" s="14">
        <f ca="1" t="shared" si="25"/>
        <v>0.04829728334032164</v>
      </c>
      <c r="C302" s="14">
        <f t="shared" si="26"/>
        <v>930.3483395996658</v>
      </c>
      <c r="D302" s="14">
        <f ca="1" t="shared" si="27"/>
        <v>2.9958971013127846</v>
      </c>
      <c r="E302" s="14">
        <f t="shared" si="28"/>
        <v>938.5384703953924</v>
      </c>
      <c r="F302" s="14">
        <f t="shared" si="24"/>
        <v>8.190130795726645</v>
      </c>
      <c r="G302" s="15">
        <f t="shared" si="29"/>
        <v>5.19423369441386</v>
      </c>
    </row>
    <row r="303" spans="1:7" ht="12.75">
      <c r="A303" s="9">
        <v>282</v>
      </c>
      <c r="B303" s="14">
        <f ca="1" t="shared" si="25"/>
        <v>0.2098943327291322</v>
      </c>
      <c r="C303" s="14">
        <f t="shared" si="26"/>
        <v>930.558233932395</v>
      </c>
      <c r="D303" s="14">
        <f ca="1" t="shared" si="27"/>
        <v>0.562032641994122</v>
      </c>
      <c r="E303" s="14">
        <f t="shared" si="28"/>
        <v>939.1005030373866</v>
      </c>
      <c r="F303" s="14">
        <f t="shared" si="24"/>
        <v>8.542269104991647</v>
      </c>
      <c r="G303" s="15">
        <f t="shared" si="29"/>
        <v>7.980236462997524</v>
      </c>
    </row>
    <row r="304" spans="1:7" ht="12.75">
      <c r="A304" s="9">
        <v>283</v>
      </c>
      <c r="B304" s="14">
        <f ca="1" t="shared" si="25"/>
        <v>0.47377755254049414</v>
      </c>
      <c r="C304" s="14">
        <f t="shared" si="26"/>
        <v>931.0320114849354</v>
      </c>
      <c r="D304" s="14">
        <f ca="1" t="shared" si="27"/>
        <v>4.313062289771626</v>
      </c>
      <c r="E304" s="14">
        <f t="shared" si="28"/>
        <v>943.4135653271583</v>
      </c>
      <c r="F304" s="14">
        <f t="shared" si="24"/>
        <v>12.381553842222843</v>
      </c>
      <c r="G304" s="15">
        <f t="shared" si="29"/>
        <v>8.068491552451217</v>
      </c>
    </row>
    <row r="305" spans="1:7" ht="12.75">
      <c r="A305" s="9">
        <v>284</v>
      </c>
      <c r="B305" s="14">
        <f ca="1" t="shared" si="25"/>
        <v>0.05302870300073786</v>
      </c>
      <c r="C305" s="14">
        <f t="shared" si="26"/>
        <v>931.0850401879362</v>
      </c>
      <c r="D305" s="14">
        <f ca="1" t="shared" si="27"/>
        <v>0.23691212060556596</v>
      </c>
      <c r="E305" s="14">
        <f t="shared" si="28"/>
        <v>943.6504774477638</v>
      </c>
      <c r="F305" s="14">
        <f t="shared" si="24"/>
        <v>12.565437259827604</v>
      </c>
      <c r="G305" s="15">
        <f t="shared" si="29"/>
        <v>12.328525139222037</v>
      </c>
    </row>
    <row r="306" spans="1:7" ht="12.75">
      <c r="A306" s="9">
        <v>285</v>
      </c>
      <c r="B306" s="14">
        <f ca="1" t="shared" si="25"/>
        <v>5.217053805489578</v>
      </c>
      <c r="C306" s="14">
        <f t="shared" si="26"/>
        <v>936.3020939934258</v>
      </c>
      <c r="D306" s="14">
        <f ca="1" t="shared" si="27"/>
        <v>1.0882268999011535</v>
      </c>
      <c r="E306" s="14">
        <f t="shared" si="28"/>
        <v>944.738704347665</v>
      </c>
      <c r="F306" s="14">
        <f t="shared" si="24"/>
        <v>8.436610354239178</v>
      </c>
      <c r="G306" s="15">
        <f t="shared" si="29"/>
        <v>7.348383454338025</v>
      </c>
    </row>
    <row r="307" spans="1:7" ht="12.75">
      <c r="A307" s="9">
        <v>286</v>
      </c>
      <c r="B307" s="14">
        <f ca="1" t="shared" si="25"/>
        <v>2.84261252758054</v>
      </c>
      <c r="C307" s="14">
        <f t="shared" si="26"/>
        <v>939.1447065210064</v>
      </c>
      <c r="D307" s="14">
        <f ca="1" t="shared" si="27"/>
        <v>3.18638581014347</v>
      </c>
      <c r="E307" s="14">
        <f t="shared" si="28"/>
        <v>947.9250901578085</v>
      </c>
      <c r="F307" s="14">
        <f t="shared" si="24"/>
        <v>8.780383636802185</v>
      </c>
      <c r="G307" s="15">
        <f t="shared" si="29"/>
        <v>5.593997826658715</v>
      </c>
    </row>
    <row r="308" spans="1:7" ht="12.75">
      <c r="A308" s="9">
        <v>287</v>
      </c>
      <c r="B308" s="14">
        <f ca="1" t="shared" si="25"/>
        <v>5.635453050973482</v>
      </c>
      <c r="C308" s="14">
        <f t="shared" si="26"/>
        <v>944.7801595719799</v>
      </c>
      <c r="D308" s="14">
        <f ca="1" t="shared" si="27"/>
        <v>1.5675724997298641</v>
      </c>
      <c r="E308" s="14">
        <f t="shared" si="28"/>
        <v>949.4926626575384</v>
      </c>
      <c r="F308" s="14">
        <f t="shared" si="24"/>
        <v>4.712503085558524</v>
      </c>
      <c r="G308" s="15">
        <f t="shared" si="29"/>
        <v>3.14493058582866</v>
      </c>
    </row>
    <row r="309" spans="1:7" ht="12.75">
      <c r="A309" s="9">
        <v>288</v>
      </c>
      <c r="B309" s="14">
        <f ca="1" t="shared" si="25"/>
        <v>4.96398205812318</v>
      </c>
      <c r="C309" s="14">
        <f t="shared" si="26"/>
        <v>949.7441416301031</v>
      </c>
      <c r="D309" s="14">
        <f ca="1" t="shared" si="27"/>
        <v>1.1162952624696205</v>
      </c>
      <c r="E309" s="14">
        <f t="shared" si="28"/>
        <v>950.8604368925727</v>
      </c>
      <c r="F309" s="14">
        <f t="shared" si="24"/>
        <v>1.1162952624696345</v>
      </c>
      <c r="G309" s="15">
        <f t="shared" si="29"/>
        <v>1.3988810110276972E-14</v>
      </c>
    </row>
    <row r="310" spans="1:7" ht="12.75">
      <c r="A310" s="9">
        <v>289</v>
      </c>
      <c r="B310" s="14">
        <f ca="1" t="shared" si="25"/>
        <v>3.229522652217675</v>
      </c>
      <c r="C310" s="14">
        <f t="shared" si="26"/>
        <v>952.9736642823208</v>
      </c>
      <c r="D310" s="14">
        <f ca="1" t="shared" si="27"/>
        <v>0.5434146291099645</v>
      </c>
      <c r="E310" s="14">
        <f t="shared" si="28"/>
        <v>953.5170789114308</v>
      </c>
      <c r="F310" s="14">
        <f t="shared" si="24"/>
        <v>0.5434146291099751</v>
      </c>
      <c r="G310" s="15">
        <f t="shared" si="29"/>
        <v>1.0547118733938987E-14</v>
      </c>
    </row>
    <row r="311" spans="1:7" ht="12.75">
      <c r="A311" s="9">
        <v>290</v>
      </c>
      <c r="B311" s="14">
        <f ca="1" t="shared" si="25"/>
        <v>2.703444912176799</v>
      </c>
      <c r="C311" s="14">
        <f t="shared" si="26"/>
        <v>955.6771091944976</v>
      </c>
      <c r="D311" s="14">
        <f ca="1" t="shared" si="27"/>
        <v>0.7070031096477293</v>
      </c>
      <c r="E311" s="14">
        <f t="shared" si="28"/>
        <v>956.3841123041453</v>
      </c>
      <c r="F311" s="14">
        <f t="shared" si="24"/>
        <v>0.7070031096477578</v>
      </c>
      <c r="G311" s="15">
        <f t="shared" si="29"/>
        <v>2.853273173286652E-14</v>
      </c>
    </row>
    <row r="312" spans="1:7" ht="12.75">
      <c r="A312" s="9">
        <v>291</v>
      </c>
      <c r="B312" s="14">
        <f ca="1" t="shared" si="25"/>
        <v>1.4383443320457059</v>
      </c>
      <c r="C312" s="14">
        <f t="shared" si="26"/>
        <v>957.1154535265433</v>
      </c>
      <c r="D312" s="14">
        <f ca="1" t="shared" si="27"/>
        <v>1.7385579553943789</v>
      </c>
      <c r="E312" s="14">
        <f t="shared" si="28"/>
        <v>958.8540114819377</v>
      </c>
      <c r="F312" s="14">
        <f t="shared" si="24"/>
        <v>1.7385579553944126</v>
      </c>
      <c r="G312" s="15">
        <f t="shared" si="29"/>
        <v>3.375077994860476E-14</v>
      </c>
    </row>
    <row r="313" spans="1:7" ht="12.75">
      <c r="A313" s="9">
        <v>292</v>
      </c>
      <c r="B313" s="14">
        <f ca="1" t="shared" si="25"/>
        <v>4.435483160824322</v>
      </c>
      <c r="C313" s="14">
        <f t="shared" si="26"/>
        <v>961.5509366873677</v>
      </c>
      <c r="D313" s="14">
        <f ca="1" t="shared" si="27"/>
        <v>0.5129578569630948</v>
      </c>
      <c r="E313" s="14">
        <f t="shared" si="28"/>
        <v>962.0638945443308</v>
      </c>
      <c r="F313" s="14">
        <f t="shared" si="24"/>
        <v>0.5129578569631121</v>
      </c>
      <c r="G313" s="15">
        <f t="shared" si="29"/>
        <v>1.7319479184152442E-14</v>
      </c>
    </row>
    <row r="314" spans="1:7" ht="12.75">
      <c r="A314" s="9">
        <v>293</v>
      </c>
      <c r="B314" s="14">
        <f ca="1" t="shared" si="25"/>
        <v>0.10895602863132894</v>
      </c>
      <c r="C314" s="14">
        <f t="shared" si="26"/>
        <v>961.659892715999</v>
      </c>
      <c r="D314" s="14">
        <f ca="1" t="shared" si="27"/>
        <v>1.645517668530715</v>
      </c>
      <c r="E314" s="14">
        <f t="shared" si="28"/>
        <v>963.7094122128615</v>
      </c>
      <c r="F314" s="14">
        <f t="shared" si="24"/>
        <v>2.0495194968624446</v>
      </c>
      <c r="G314" s="15">
        <f t="shared" si="29"/>
        <v>0.4040018283317297</v>
      </c>
    </row>
    <row r="315" spans="1:7" ht="12.75">
      <c r="A315" s="9">
        <v>294</v>
      </c>
      <c r="B315" s="14">
        <f ca="1" t="shared" si="25"/>
        <v>3.190436240815365</v>
      </c>
      <c r="C315" s="14">
        <f t="shared" si="26"/>
        <v>964.8503289568145</v>
      </c>
      <c r="D315" s="14">
        <f ca="1" t="shared" si="27"/>
        <v>0.3149105356371063</v>
      </c>
      <c r="E315" s="14">
        <f t="shared" si="28"/>
        <v>965.1652394924515</v>
      </c>
      <c r="F315" s="14">
        <f t="shared" si="24"/>
        <v>0.3149105356370683</v>
      </c>
      <c r="G315" s="15">
        <f t="shared" si="29"/>
        <v>-3.802513859341161E-14</v>
      </c>
    </row>
    <row r="316" spans="1:7" ht="12.75">
      <c r="A316" s="9">
        <v>295</v>
      </c>
      <c r="B316" s="14">
        <f ca="1" t="shared" si="25"/>
        <v>2.9973351055315582</v>
      </c>
      <c r="C316" s="14">
        <f t="shared" si="26"/>
        <v>967.847664062346</v>
      </c>
      <c r="D316" s="14">
        <f ca="1" t="shared" si="27"/>
        <v>0.2854711287177142</v>
      </c>
      <c r="E316" s="14">
        <f t="shared" si="28"/>
        <v>968.1331351910637</v>
      </c>
      <c r="F316" s="14">
        <f t="shared" si="24"/>
        <v>0.28547112871774516</v>
      </c>
      <c r="G316" s="15">
        <f t="shared" si="29"/>
        <v>3.097522238704187E-14</v>
      </c>
    </row>
    <row r="317" spans="1:7" ht="12.75">
      <c r="A317" s="9">
        <v>296</v>
      </c>
      <c r="B317" s="14">
        <f ca="1" t="shared" si="25"/>
        <v>3.7418694176345166</v>
      </c>
      <c r="C317" s="14">
        <f t="shared" si="26"/>
        <v>971.5895334799804</v>
      </c>
      <c r="D317" s="14">
        <f ca="1" t="shared" si="27"/>
        <v>1.856522344032873</v>
      </c>
      <c r="E317" s="14">
        <f t="shared" si="28"/>
        <v>973.4460558240133</v>
      </c>
      <c r="F317" s="14">
        <f t="shared" si="24"/>
        <v>1.8565223440328964</v>
      </c>
      <c r="G317" s="15">
        <f t="shared" si="29"/>
        <v>2.3314683517128287E-14</v>
      </c>
    </row>
    <row r="318" spans="1:7" ht="12.75">
      <c r="A318" s="9">
        <v>297</v>
      </c>
      <c r="B318" s="14">
        <f ca="1" t="shared" si="25"/>
        <v>2.973659885831164</v>
      </c>
      <c r="C318" s="14">
        <f t="shared" si="26"/>
        <v>974.5631933658116</v>
      </c>
      <c r="D318" s="14">
        <f ca="1" t="shared" si="27"/>
        <v>6.121304015815953</v>
      </c>
      <c r="E318" s="14">
        <f t="shared" si="28"/>
        <v>980.6844973816276</v>
      </c>
      <c r="F318" s="14">
        <f t="shared" si="24"/>
        <v>6.121304015816008</v>
      </c>
      <c r="G318" s="15">
        <f t="shared" si="29"/>
        <v>5.5067062021407764E-14</v>
      </c>
    </row>
    <row r="319" spans="1:7" ht="12.75">
      <c r="A319" s="9">
        <v>298</v>
      </c>
      <c r="B319" s="14">
        <f ca="1" t="shared" si="25"/>
        <v>0.705931408266705</v>
      </c>
      <c r="C319" s="14">
        <f t="shared" si="26"/>
        <v>975.2691247740783</v>
      </c>
      <c r="D319" s="14">
        <f ca="1" t="shared" si="27"/>
        <v>1.6315304592959115</v>
      </c>
      <c r="E319" s="14">
        <f t="shared" si="28"/>
        <v>982.3160278409235</v>
      </c>
      <c r="F319" s="14">
        <f t="shared" si="24"/>
        <v>7.046903066845289</v>
      </c>
      <c r="G319" s="15">
        <f t="shared" si="29"/>
        <v>5.4153726075493775</v>
      </c>
    </row>
    <row r="320" spans="1:7" ht="12.75">
      <c r="A320" s="9">
        <v>299</v>
      </c>
      <c r="B320" s="14">
        <f ca="1" t="shared" si="25"/>
        <v>0.7177940543809397</v>
      </c>
      <c r="C320" s="14">
        <f t="shared" si="26"/>
        <v>975.9869188284592</v>
      </c>
      <c r="D320" s="14">
        <f ca="1" t="shared" si="27"/>
        <v>1.6498489277090636</v>
      </c>
      <c r="E320" s="14">
        <f t="shared" si="28"/>
        <v>983.9658767686326</v>
      </c>
      <c r="F320" s="14">
        <f t="shared" si="24"/>
        <v>7.978957940173359</v>
      </c>
      <c r="G320" s="15">
        <f t="shared" si="29"/>
        <v>6.329109012464295</v>
      </c>
    </row>
    <row r="321" spans="1:7" ht="12.75">
      <c r="A321" s="9">
        <v>300</v>
      </c>
      <c r="B321" s="14">
        <f ca="1" t="shared" si="25"/>
        <v>1.837449270924779</v>
      </c>
      <c r="C321" s="14">
        <f t="shared" si="26"/>
        <v>977.8243680993841</v>
      </c>
      <c r="D321" s="14">
        <f ca="1" t="shared" si="27"/>
        <v>1.5975689582287544</v>
      </c>
      <c r="E321" s="14">
        <f t="shared" si="28"/>
        <v>985.5634457268613</v>
      </c>
      <c r="F321" s="14">
        <f t="shared" si="24"/>
        <v>7.739077627477286</v>
      </c>
      <c r="G321" s="15">
        <f t="shared" si="29"/>
        <v>6.141508669248532</v>
      </c>
    </row>
    <row r="322" spans="1:7" ht="12.75">
      <c r="A322" s="9">
        <v>301</v>
      </c>
      <c r="B322" s="14">
        <f ca="1" t="shared" si="25"/>
        <v>2.7125587973604843</v>
      </c>
      <c r="C322" s="14">
        <f t="shared" si="26"/>
        <v>980.5369268967445</v>
      </c>
      <c r="D322" s="14">
        <f ca="1" t="shared" si="27"/>
        <v>9.639630651413126</v>
      </c>
      <c r="E322" s="14">
        <f t="shared" si="28"/>
        <v>995.2030763782744</v>
      </c>
      <c r="F322" s="14">
        <f t="shared" si="24"/>
        <v>14.666149481529942</v>
      </c>
      <c r="G322" s="15">
        <f t="shared" si="29"/>
        <v>5.0265188301168156</v>
      </c>
    </row>
    <row r="323" spans="1:7" ht="12.75">
      <c r="A323" s="9">
        <v>302</v>
      </c>
      <c r="B323" s="14">
        <f ca="1" t="shared" si="25"/>
        <v>1.0365751850503302</v>
      </c>
      <c r="C323" s="14">
        <f t="shared" si="26"/>
        <v>981.5735020817948</v>
      </c>
      <c r="D323" s="14">
        <f ca="1" t="shared" si="27"/>
        <v>0.9673442849488069</v>
      </c>
      <c r="E323" s="14">
        <f t="shared" si="28"/>
        <v>996.1704206632232</v>
      </c>
      <c r="F323" s="14">
        <f t="shared" si="24"/>
        <v>14.59691858142844</v>
      </c>
      <c r="G323" s="15">
        <f t="shared" si="29"/>
        <v>13.629574296479634</v>
      </c>
    </row>
    <row r="324" spans="1:7" ht="12.75">
      <c r="A324" s="9">
        <v>303</v>
      </c>
      <c r="B324" s="14">
        <f ca="1" t="shared" si="25"/>
        <v>3.123391267949626</v>
      </c>
      <c r="C324" s="14">
        <f t="shared" si="26"/>
        <v>984.6968933497444</v>
      </c>
      <c r="D324" s="14">
        <f ca="1" t="shared" si="27"/>
        <v>0.5956533342672307</v>
      </c>
      <c r="E324" s="14">
        <f t="shared" si="28"/>
        <v>996.7660739974905</v>
      </c>
      <c r="F324" s="14">
        <f t="shared" si="24"/>
        <v>12.069180647746066</v>
      </c>
      <c r="G324" s="15">
        <f t="shared" si="29"/>
        <v>11.473527313478835</v>
      </c>
    </row>
    <row r="325" spans="1:7" ht="12.75">
      <c r="A325" s="9">
        <v>304</v>
      </c>
      <c r="B325" s="14">
        <f ca="1" t="shared" si="25"/>
        <v>12.068275483428053</v>
      </c>
      <c r="C325" s="14">
        <f t="shared" si="26"/>
        <v>996.7651688331724</v>
      </c>
      <c r="D325" s="14">
        <f ca="1" t="shared" si="27"/>
        <v>0.7224382172356175</v>
      </c>
      <c r="E325" s="14">
        <f t="shared" si="28"/>
        <v>997.4885122147261</v>
      </c>
      <c r="F325" s="14">
        <f t="shared" si="24"/>
        <v>0.7233433815537182</v>
      </c>
      <c r="G325" s="15">
        <f t="shared" si="29"/>
        <v>0.0009051643181007263</v>
      </c>
    </row>
    <row r="326" spans="1:7" ht="12.75">
      <c r="A326" s="9">
        <v>305</v>
      </c>
      <c r="B326" s="14">
        <f ca="1" t="shared" si="25"/>
        <v>7.1498855390552265</v>
      </c>
      <c r="C326" s="14">
        <f t="shared" si="26"/>
        <v>1003.9150543722277</v>
      </c>
      <c r="D326" s="14">
        <f ca="1" t="shared" si="27"/>
        <v>1.1365962999241386</v>
      </c>
      <c r="E326" s="14">
        <f t="shared" si="28"/>
        <v>1005.0516506721518</v>
      </c>
      <c r="F326" s="14">
        <f t="shared" si="24"/>
        <v>1.136596299924122</v>
      </c>
      <c r="G326" s="15">
        <f t="shared" si="29"/>
        <v>-1.6653345369377348E-14</v>
      </c>
    </row>
    <row r="327" spans="1:7" ht="12.75">
      <c r="A327" s="9">
        <v>306</v>
      </c>
      <c r="B327" s="14">
        <f ca="1" t="shared" si="25"/>
        <v>0.08097879179908701</v>
      </c>
      <c r="C327" s="14">
        <f t="shared" si="26"/>
        <v>1003.9960331640268</v>
      </c>
      <c r="D327" s="14">
        <f ca="1" t="shared" si="27"/>
        <v>2.5712003814472695</v>
      </c>
      <c r="E327" s="14">
        <f t="shared" si="28"/>
        <v>1007.6228510535991</v>
      </c>
      <c r="F327" s="14">
        <f t="shared" si="24"/>
        <v>3.626817889572294</v>
      </c>
      <c r="G327" s="15">
        <f t="shared" si="29"/>
        <v>1.0556175081250245</v>
      </c>
    </row>
    <row r="328" spans="1:7" ht="12.75">
      <c r="A328" s="9">
        <v>307</v>
      </c>
      <c r="B328" s="14">
        <f ca="1" t="shared" si="25"/>
        <v>2.3220494157428107</v>
      </c>
      <c r="C328" s="14">
        <f t="shared" si="26"/>
        <v>1006.3180825797697</v>
      </c>
      <c r="D328" s="14">
        <f ca="1" t="shared" si="27"/>
        <v>3.744740299115385</v>
      </c>
      <c r="E328" s="14">
        <f t="shared" si="28"/>
        <v>1011.3675913527145</v>
      </c>
      <c r="F328" s="14">
        <f t="shared" si="24"/>
        <v>5.049508772944819</v>
      </c>
      <c r="G328" s="15">
        <f t="shared" si="29"/>
        <v>1.3047684738294336</v>
      </c>
    </row>
    <row r="329" spans="1:7" ht="12.75">
      <c r="A329" s="9">
        <v>308</v>
      </c>
      <c r="B329" s="14">
        <f ca="1" t="shared" si="25"/>
        <v>1.12781547216582</v>
      </c>
      <c r="C329" s="14">
        <f t="shared" si="26"/>
        <v>1007.4458980519355</v>
      </c>
      <c r="D329" s="14">
        <f ca="1" t="shared" si="27"/>
        <v>1.680890148470647</v>
      </c>
      <c r="E329" s="14">
        <f t="shared" si="28"/>
        <v>1013.0484815011852</v>
      </c>
      <c r="F329" s="14">
        <f t="shared" si="24"/>
        <v>5.602583449249664</v>
      </c>
      <c r="G329" s="15">
        <f t="shared" si="29"/>
        <v>3.921693300779017</v>
      </c>
    </row>
    <row r="330" spans="1:7" ht="12.75">
      <c r="A330" s="9">
        <v>309</v>
      </c>
      <c r="B330" s="14">
        <f ca="1" t="shared" si="25"/>
        <v>8.075172544327403</v>
      </c>
      <c r="C330" s="14">
        <f t="shared" si="26"/>
        <v>1015.5210705962629</v>
      </c>
      <c r="D330" s="14">
        <f ca="1" t="shared" si="27"/>
        <v>0.331428096945494</v>
      </c>
      <c r="E330" s="14">
        <f t="shared" si="28"/>
        <v>1015.8524986932084</v>
      </c>
      <c r="F330" s="14">
        <f t="shared" si="24"/>
        <v>0.33142809694550124</v>
      </c>
      <c r="G330" s="15">
        <f t="shared" si="29"/>
        <v>7.216449660063518E-15</v>
      </c>
    </row>
    <row r="331" spans="1:7" ht="12.75">
      <c r="A331" s="9">
        <v>310</v>
      </c>
      <c r="B331" s="14">
        <f ca="1" t="shared" si="25"/>
        <v>4.185155735154426</v>
      </c>
      <c r="C331" s="14">
        <f t="shared" si="26"/>
        <v>1019.7062263314174</v>
      </c>
      <c r="D331" s="14">
        <f ca="1" t="shared" si="27"/>
        <v>0.4848823585682876</v>
      </c>
      <c r="E331" s="14">
        <f t="shared" si="28"/>
        <v>1020.1911086899856</v>
      </c>
      <c r="F331" s="14">
        <f t="shared" si="24"/>
        <v>0.4848823585682567</v>
      </c>
      <c r="G331" s="15">
        <f t="shared" si="29"/>
        <v>-3.091971123581061E-14</v>
      </c>
    </row>
    <row r="332" spans="1:7" ht="12.75">
      <c r="A332" s="9">
        <v>311</v>
      </c>
      <c r="B332" s="14">
        <f ca="1" t="shared" si="25"/>
        <v>2.9640284830315</v>
      </c>
      <c r="C332" s="14">
        <f t="shared" si="26"/>
        <v>1022.6702548144489</v>
      </c>
      <c r="D332" s="14">
        <f ca="1" t="shared" si="27"/>
        <v>6.07665262876064</v>
      </c>
      <c r="E332" s="14">
        <f t="shared" si="28"/>
        <v>1028.7469074432095</v>
      </c>
      <c r="F332" s="14">
        <f t="shared" si="24"/>
        <v>6.076652628760598</v>
      </c>
      <c r="G332" s="15">
        <f t="shared" si="29"/>
        <v>-4.1744385725905886E-14</v>
      </c>
    </row>
    <row r="333" spans="1:7" ht="12.75">
      <c r="A333" s="9">
        <v>312</v>
      </c>
      <c r="B333" s="14">
        <f ca="1" t="shared" si="25"/>
        <v>2.6269382939824633</v>
      </c>
      <c r="C333" s="14">
        <f t="shared" si="26"/>
        <v>1025.2971931084314</v>
      </c>
      <c r="D333" s="14">
        <f ca="1" t="shared" si="27"/>
        <v>2.4096185152744742</v>
      </c>
      <c r="E333" s="14">
        <f t="shared" si="28"/>
        <v>1031.156525958484</v>
      </c>
      <c r="F333" s="14">
        <f t="shared" si="24"/>
        <v>5.859332850052624</v>
      </c>
      <c r="G333" s="15">
        <f t="shared" si="29"/>
        <v>3.44971433477815</v>
      </c>
    </row>
    <row r="334" spans="1:7" ht="12.75">
      <c r="A334" s="9">
        <v>313</v>
      </c>
      <c r="B334" s="14">
        <f ca="1" t="shared" si="25"/>
        <v>0.06571347503520704</v>
      </c>
      <c r="C334" s="14">
        <f t="shared" si="26"/>
        <v>1025.3629065834666</v>
      </c>
      <c r="D334" s="14">
        <f ca="1" t="shared" si="27"/>
        <v>1.5572994793796404</v>
      </c>
      <c r="E334" s="14">
        <f t="shared" si="28"/>
        <v>1032.7138254378638</v>
      </c>
      <c r="F334" s="14">
        <f t="shared" si="24"/>
        <v>7.35091885439715</v>
      </c>
      <c r="G334" s="15">
        <f t="shared" si="29"/>
        <v>5.79361937501751</v>
      </c>
    </row>
    <row r="335" spans="1:7" ht="12.75">
      <c r="A335" s="9">
        <v>314</v>
      </c>
      <c r="B335" s="14">
        <f ca="1" t="shared" si="25"/>
        <v>2.3394839456489334</v>
      </c>
      <c r="C335" s="14">
        <f t="shared" si="26"/>
        <v>1027.7023905291155</v>
      </c>
      <c r="D335" s="14">
        <f ca="1" t="shared" si="27"/>
        <v>2.90214299352892</v>
      </c>
      <c r="E335" s="14">
        <f t="shared" si="28"/>
        <v>1035.6159684313927</v>
      </c>
      <c r="F335" s="14">
        <f t="shared" si="24"/>
        <v>7.913577902277211</v>
      </c>
      <c r="G335" s="15">
        <f t="shared" si="29"/>
        <v>5.011434908748291</v>
      </c>
    </row>
    <row r="336" spans="1:7" ht="12.75">
      <c r="A336" s="9">
        <v>315</v>
      </c>
      <c r="B336" s="14">
        <f ca="1" t="shared" si="25"/>
        <v>5.624704654946328</v>
      </c>
      <c r="C336" s="14">
        <f t="shared" si="26"/>
        <v>1033.3270951840618</v>
      </c>
      <c r="D336" s="14">
        <f ca="1" t="shared" si="27"/>
        <v>6.401512406996448</v>
      </c>
      <c r="E336" s="14">
        <f t="shared" si="28"/>
        <v>1042.0174808383892</v>
      </c>
      <c r="F336" s="14">
        <f t="shared" si="24"/>
        <v>8.690385654327429</v>
      </c>
      <c r="G336" s="15">
        <f t="shared" si="29"/>
        <v>2.2888732473309803</v>
      </c>
    </row>
    <row r="337" spans="1:7" ht="12.75">
      <c r="A337" s="9">
        <v>316</v>
      </c>
      <c r="B337" s="14">
        <f ca="1" t="shared" si="25"/>
        <v>8.650761063406025</v>
      </c>
      <c r="C337" s="14">
        <f t="shared" si="26"/>
        <v>1041.9778562474678</v>
      </c>
      <c r="D337" s="14">
        <f ca="1" t="shared" si="27"/>
        <v>1.4157002345929648</v>
      </c>
      <c r="E337" s="14">
        <f t="shared" si="28"/>
        <v>1043.4331810729823</v>
      </c>
      <c r="F337" s="14">
        <f t="shared" si="24"/>
        <v>1.4553248255144808</v>
      </c>
      <c r="G337" s="15">
        <f t="shared" si="29"/>
        <v>0.039624590921516045</v>
      </c>
    </row>
    <row r="338" spans="1:7" ht="12.75">
      <c r="A338" s="9">
        <v>317</v>
      </c>
      <c r="B338" s="14">
        <f ca="1" t="shared" si="25"/>
        <v>6.527266832294193</v>
      </c>
      <c r="C338" s="14">
        <f t="shared" si="26"/>
        <v>1048.505123079762</v>
      </c>
      <c r="D338" s="14">
        <f ca="1" t="shared" si="27"/>
        <v>1.7734493395540463</v>
      </c>
      <c r="E338" s="14">
        <f t="shared" si="28"/>
        <v>1050.2785724193159</v>
      </c>
      <c r="F338" s="14">
        <f t="shared" si="24"/>
        <v>1.773449339553963</v>
      </c>
      <c r="G338" s="15">
        <f t="shared" si="29"/>
        <v>-8.326672684688674E-14</v>
      </c>
    </row>
    <row r="339" spans="1:7" ht="12.75">
      <c r="A339" s="9">
        <v>318</v>
      </c>
      <c r="B339" s="14">
        <f ca="1" t="shared" si="25"/>
        <v>7.614608025899242</v>
      </c>
      <c r="C339" s="14">
        <f t="shared" si="26"/>
        <v>1056.1197311056612</v>
      </c>
      <c r="D339" s="14">
        <f ca="1" t="shared" si="27"/>
        <v>0.01837132441673635</v>
      </c>
      <c r="E339" s="14">
        <f t="shared" si="28"/>
        <v>1056.1381024300779</v>
      </c>
      <c r="F339" s="14">
        <f t="shared" si="24"/>
        <v>0.01837132441664835</v>
      </c>
      <c r="G339" s="15">
        <f t="shared" si="29"/>
        <v>-8.800252193630342E-14</v>
      </c>
    </row>
    <row r="340" spans="1:7" ht="12.75">
      <c r="A340" s="9">
        <v>319</v>
      </c>
      <c r="B340" s="14">
        <f ca="1" t="shared" si="25"/>
        <v>3.4815570329997114</v>
      </c>
      <c r="C340" s="14">
        <f t="shared" si="26"/>
        <v>1059.601288138661</v>
      </c>
      <c r="D340" s="14">
        <f ca="1" t="shared" si="27"/>
        <v>0.7696786496327552</v>
      </c>
      <c r="E340" s="14">
        <f t="shared" si="28"/>
        <v>1060.3709667882938</v>
      </c>
      <c r="F340" s="14">
        <f t="shared" si="24"/>
        <v>0.7696786496328514</v>
      </c>
      <c r="G340" s="15">
        <f t="shared" si="29"/>
        <v>9.614531393253856E-14</v>
      </c>
    </row>
    <row r="341" spans="1:7" ht="12.75">
      <c r="A341" s="9">
        <v>320</v>
      </c>
      <c r="B341" s="14">
        <f ca="1" t="shared" si="25"/>
        <v>13.436104579832552</v>
      </c>
      <c r="C341" s="14">
        <f t="shared" si="26"/>
        <v>1073.0373927184935</v>
      </c>
      <c r="D341" s="14">
        <f ca="1" t="shared" si="27"/>
        <v>1.4170895535196029</v>
      </c>
      <c r="E341" s="14">
        <f t="shared" si="28"/>
        <v>1074.4544822720131</v>
      </c>
      <c r="F341" s="14">
        <f t="shared" si="24"/>
        <v>1.417089553519645</v>
      </c>
      <c r="G341" s="15">
        <f t="shared" si="29"/>
        <v>4.218847493575595E-14</v>
      </c>
    </row>
    <row r="342" spans="1:7" ht="12.75">
      <c r="A342" s="9">
        <v>321</v>
      </c>
      <c r="B342" s="14">
        <f ca="1" t="shared" si="25"/>
        <v>1.5509519769118445</v>
      </c>
      <c r="C342" s="14">
        <f t="shared" si="26"/>
        <v>1074.5883446954053</v>
      </c>
      <c r="D342" s="14">
        <f ca="1" t="shared" si="27"/>
        <v>0.08799229286776813</v>
      </c>
      <c r="E342" s="14">
        <f t="shared" si="28"/>
        <v>1074.676336988273</v>
      </c>
      <c r="F342" s="14">
        <f aca="true" t="shared" si="30" ref="F342:F405">E342-C342</f>
        <v>0.0879922928677388</v>
      </c>
      <c r="G342" s="15">
        <f t="shared" si="29"/>
        <v>-2.933764342571976E-14</v>
      </c>
    </row>
    <row r="343" spans="1:7" ht="12.75">
      <c r="A343" s="9">
        <v>322</v>
      </c>
      <c r="B343" s="14">
        <f aca="true" ca="1" t="shared" si="31" ref="B343:B406">-LN(RAND())/$D$4</f>
        <v>3.3627493024758337</v>
      </c>
      <c r="C343" s="14">
        <f aca="true" t="shared" si="32" ref="C343:C406">C342+B343</f>
        <v>1077.9510939978811</v>
      </c>
      <c r="D343" s="14">
        <f aca="true" ca="1" t="shared" si="33" ref="D343:D406">-LN(RAND())/$D$5</f>
        <v>0.5664249474122509</v>
      </c>
      <c r="E343" s="14">
        <f aca="true" t="shared" si="34" ref="E343:E406">D343+MAX(C343,E342)</f>
        <v>1078.5175189452934</v>
      </c>
      <c r="F343" s="14">
        <f t="shared" si="30"/>
        <v>0.5664249474123153</v>
      </c>
      <c r="G343" s="15">
        <f aca="true" t="shared" si="35" ref="G343:G406">+F343-D343</f>
        <v>6.439293542825908E-14</v>
      </c>
    </row>
    <row r="344" spans="1:7" ht="12.75">
      <c r="A344" s="9">
        <v>323</v>
      </c>
      <c r="B344" s="14">
        <f ca="1" t="shared" si="31"/>
        <v>2.9548538998324583</v>
      </c>
      <c r="C344" s="14">
        <f t="shared" si="32"/>
        <v>1080.9059478977135</v>
      </c>
      <c r="D344" s="14">
        <f ca="1" t="shared" si="33"/>
        <v>2.8151589077089336</v>
      </c>
      <c r="E344" s="14">
        <f t="shared" si="34"/>
        <v>1083.7211068054226</v>
      </c>
      <c r="F344" s="14">
        <f t="shared" si="30"/>
        <v>2.8151589077090193</v>
      </c>
      <c r="G344" s="15">
        <f t="shared" si="35"/>
        <v>8.570921750106208E-14</v>
      </c>
    </row>
    <row r="345" spans="1:7" ht="12.75">
      <c r="A345" s="9">
        <v>324</v>
      </c>
      <c r="B345" s="14">
        <f ca="1" t="shared" si="31"/>
        <v>1.819932118412289</v>
      </c>
      <c r="C345" s="14">
        <f t="shared" si="32"/>
        <v>1082.7258800161258</v>
      </c>
      <c r="D345" s="14">
        <f ca="1" t="shared" si="33"/>
        <v>1.525196685151442</v>
      </c>
      <c r="E345" s="14">
        <f t="shared" si="34"/>
        <v>1085.246303490574</v>
      </c>
      <c r="F345" s="14">
        <f t="shared" si="30"/>
        <v>2.5204234744483074</v>
      </c>
      <c r="G345" s="15">
        <f t="shared" si="35"/>
        <v>0.9952267892968654</v>
      </c>
    </row>
    <row r="346" spans="1:7" ht="12.75">
      <c r="A346" s="9">
        <v>325</v>
      </c>
      <c r="B346" s="14">
        <f ca="1" t="shared" si="31"/>
        <v>4.470372293529218</v>
      </c>
      <c r="C346" s="14">
        <f t="shared" si="32"/>
        <v>1087.196252309655</v>
      </c>
      <c r="D346" s="14">
        <f ca="1" t="shared" si="33"/>
        <v>1.4674398522972312</v>
      </c>
      <c r="E346" s="14">
        <f t="shared" si="34"/>
        <v>1088.6636921619522</v>
      </c>
      <c r="F346" s="14">
        <f t="shared" si="30"/>
        <v>1.4674398522972751</v>
      </c>
      <c r="G346" s="15">
        <f t="shared" si="35"/>
        <v>4.39648317751562E-14</v>
      </c>
    </row>
    <row r="347" spans="1:7" ht="12.75">
      <c r="A347" s="9">
        <v>326</v>
      </c>
      <c r="B347" s="14">
        <f ca="1" t="shared" si="31"/>
        <v>0.20474532979438576</v>
      </c>
      <c r="C347" s="14">
        <f t="shared" si="32"/>
        <v>1087.4009976394493</v>
      </c>
      <c r="D347" s="14">
        <f ca="1" t="shared" si="33"/>
        <v>1.553230776752983</v>
      </c>
      <c r="E347" s="14">
        <f t="shared" si="34"/>
        <v>1090.2169229387052</v>
      </c>
      <c r="F347" s="14">
        <f t="shared" si="30"/>
        <v>2.815925299255923</v>
      </c>
      <c r="G347" s="15">
        <f t="shared" si="35"/>
        <v>1.2626945225029402</v>
      </c>
    </row>
    <row r="348" spans="1:7" ht="12.75">
      <c r="A348" s="9">
        <v>327</v>
      </c>
      <c r="B348" s="14">
        <f ca="1" t="shared" si="31"/>
        <v>6.979452116501527</v>
      </c>
      <c r="C348" s="14">
        <f t="shared" si="32"/>
        <v>1094.3804497559508</v>
      </c>
      <c r="D348" s="14">
        <f ca="1" t="shared" si="33"/>
        <v>1.064655646771658</v>
      </c>
      <c r="E348" s="14">
        <f t="shared" si="34"/>
        <v>1095.4451054027224</v>
      </c>
      <c r="F348" s="14">
        <f t="shared" si="30"/>
        <v>1.0646556467715982</v>
      </c>
      <c r="G348" s="15">
        <f t="shared" si="35"/>
        <v>-5.972999872483342E-14</v>
      </c>
    </row>
    <row r="349" spans="1:7" ht="12.75">
      <c r="A349" s="9">
        <v>328</v>
      </c>
      <c r="B349" s="14">
        <f ca="1" t="shared" si="31"/>
        <v>4.099390727539555</v>
      </c>
      <c r="C349" s="14">
        <f t="shared" si="32"/>
        <v>1098.4798404834903</v>
      </c>
      <c r="D349" s="14">
        <f ca="1" t="shared" si="33"/>
        <v>0.6877170979441433</v>
      </c>
      <c r="E349" s="14">
        <f t="shared" si="34"/>
        <v>1099.1675575814345</v>
      </c>
      <c r="F349" s="14">
        <f t="shared" si="30"/>
        <v>0.6877170979441871</v>
      </c>
      <c r="G349" s="15">
        <f t="shared" si="35"/>
        <v>4.3853809472693683E-14</v>
      </c>
    </row>
    <row r="350" spans="1:7" ht="12.75">
      <c r="A350" s="9">
        <v>329</v>
      </c>
      <c r="B350" s="14">
        <f ca="1" t="shared" si="31"/>
        <v>3.5816065586566888</v>
      </c>
      <c r="C350" s="14">
        <f t="shared" si="32"/>
        <v>1102.061447042147</v>
      </c>
      <c r="D350" s="14">
        <f ca="1" t="shared" si="33"/>
        <v>0.4407714228169182</v>
      </c>
      <c r="E350" s="14">
        <f t="shared" si="34"/>
        <v>1102.5022184649638</v>
      </c>
      <c r="F350" s="14">
        <f t="shared" si="30"/>
        <v>0.44077142281685155</v>
      </c>
      <c r="G350" s="15">
        <f t="shared" si="35"/>
        <v>-6.666889262874065E-14</v>
      </c>
    </row>
    <row r="351" spans="1:7" ht="12.75">
      <c r="A351" s="9">
        <v>330</v>
      </c>
      <c r="B351" s="14">
        <f ca="1" t="shared" si="31"/>
        <v>0.6074046177793017</v>
      </c>
      <c r="C351" s="14">
        <f t="shared" si="32"/>
        <v>1102.6688516599263</v>
      </c>
      <c r="D351" s="14">
        <f ca="1" t="shared" si="33"/>
        <v>3.5307550058660935</v>
      </c>
      <c r="E351" s="14">
        <f t="shared" si="34"/>
        <v>1106.1996066657923</v>
      </c>
      <c r="F351" s="14">
        <f t="shared" si="30"/>
        <v>3.5307550058660127</v>
      </c>
      <c r="G351" s="15">
        <f t="shared" si="35"/>
        <v>-8.08242361927114E-14</v>
      </c>
    </row>
    <row r="352" spans="1:7" ht="12.75">
      <c r="A352" s="9">
        <v>331</v>
      </c>
      <c r="B352" s="14">
        <f ca="1" t="shared" si="31"/>
        <v>5.400741952691059</v>
      </c>
      <c r="C352" s="14">
        <f t="shared" si="32"/>
        <v>1108.0695936126174</v>
      </c>
      <c r="D352" s="14">
        <f ca="1" t="shared" si="33"/>
        <v>1.424344781460553</v>
      </c>
      <c r="E352" s="14">
        <f t="shared" si="34"/>
        <v>1109.493938394078</v>
      </c>
      <c r="F352" s="14">
        <f t="shared" si="30"/>
        <v>1.4243447814606043</v>
      </c>
      <c r="G352" s="15">
        <f t="shared" si="35"/>
        <v>5.129230373768223E-14</v>
      </c>
    </row>
    <row r="353" spans="1:7" ht="12.75">
      <c r="A353" s="9">
        <v>332</v>
      </c>
      <c r="B353" s="14">
        <f ca="1" t="shared" si="31"/>
        <v>3.577561162214848</v>
      </c>
      <c r="C353" s="14">
        <f t="shared" si="32"/>
        <v>1111.6471547748322</v>
      </c>
      <c r="D353" s="14">
        <f ca="1" t="shared" si="33"/>
        <v>0.05674295779332722</v>
      </c>
      <c r="E353" s="14">
        <f t="shared" si="34"/>
        <v>1111.7038977326256</v>
      </c>
      <c r="F353" s="14">
        <f t="shared" si="30"/>
        <v>0.05674295779340355</v>
      </c>
      <c r="G353" s="15">
        <f t="shared" si="35"/>
        <v>7.632783294297951E-14</v>
      </c>
    </row>
    <row r="354" spans="1:7" ht="12.75">
      <c r="A354" s="9">
        <v>333</v>
      </c>
      <c r="B354" s="14">
        <f ca="1" t="shared" si="31"/>
        <v>0.32939615931417876</v>
      </c>
      <c r="C354" s="14">
        <f t="shared" si="32"/>
        <v>1111.9765509341464</v>
      </c>
      <c r="D354" s="14">
        <f ca="1" t="shared" si="33"/>
        <v>2.4035647737199235</v>
      </c>
      <c r="E354" s="14">
        <f t="shared" si="34"/>
        <v>1114.3801157078663</v>
      </c>
      <c r="F354" s="14">
        <f t="shared" si="30"/>
        <v>2.403564773719836</v>
      </c>
      <c r="G354" s="15">
        <f t="shared" si="35"/>
        <v>-8.748557434046234E-14</v>
      </c>
    </row>
    <row r="355" spans="1:7" ht="12.75">
      <c r="A355" s="9">
        <v>334</v>
      </c>
      <c r="B355" s="14">
        <f ca="1" t="shared" si="31"/>
        <v>7.012132657378313</v>
      </c>
      <c r="C355" s="14">
        <f t="shared" si="32"/>
        <v>1118.9886835915247</v>
      </c>
      <c r="D355" s="14">
        <f ca="1" t="shared" si="33"/>
        <v>0.784904584169028</v>
      </c>
      <c r="E355" s="14">
        <f t="shared" si="34"/>
        <v>1119.7735881756937</v>
      </c>
      <c r="F355" s="14">
        <f t="shared" si="30"/>
        <v>0.7849045841689986</v>
      </c>
      <c r="G355" s="15">
        <f t="shared" si="35"/>
        <v>-2.942091015256665E-14</v>
      </c>
    </row>
    <row r="356" spans="1:7" ht="12.75">
      <c r="A356" s="9">
        <v>335</v>
      </c>
      <c r="B356" s="14">
        <f ca="1" t="shared" si="31"/>
        <v>2.4018429646874577</v>
      </c>
      <c r="C356" s="14">
        <f t="shared" si="32"/>
        <v>1121.390526556212</v>
      </c>
      <c r="D356" s="14">
        <f ca="1" t="shared" si="33"/>
        <v>2.6278941136390013</v>
      </c>
      <c r="E356" s="14">
        <f t="shared" si="34"/>
        <v>1124.0184206698511</v>
      </c>
      <c r="F356" s="14">
        <f t="shared" si="30"/>
        <v>2.6278941136390586</v>
      </c>
      <c r="G356" s="15">
        <f t="shared" si="35"/>
        <v>5.728750807065808E-14</v>
      </c>
    </row>
    <row r="357" spans="1:7" ht="12.75">
      <c r="A357" s="9">
        <v>336</v>
      </c>
      <c r="B357" s="14">
        <f ca="1" t="shared" si="31"/>
        <v>0.12590082674409334</v>
      </c>
      <c r="C357" s="14">
        <f t="shared" si="32"/>
        <v>1121.5164273829562</v>
      </c>
      <c r="D357" s="14">
        <f ca="1" t="shared" si="33"/>
        <v>0.9988856664237268</v>
      </c>
      <c r="E357" s="14">
        <f t="shared" si="34"/>
        <v>1125.017306336275</v>
      </c>
      <c r="F357" s="14">
        <f t="shared" si="30"/>
        <v>3.500878953318761</v>
      </c>
      <c r="G357" s="15">
        <f t="shared" si="35"/>
        <v>2.501993286895034</v>
      </c>
    </row>
    <row r="358" spans="1:7" ht="12.75">
      <c r="A358" s="9">
        <v>337</v>
      </c>
      <c r="B358" s="14">
        <f ca="1" t="shared" si="31"/>
        <v>5.577630438989532</v>
      </c>
      <c r="C358" s="14">
        <f t="shared" si="32"/>
        <v>1127.0940578219456</v>
      </c>
      <c r="D358" s="14">
        <f ca="1" t="shared" si="33"/>
        <v>0.07524037193710961</v>
      </c>
      <c r="E358" s="14">
        <f t="shared" si="34"/>
        <v>1127.1692981938827</v>
      </c>
      <c r="F358" s="14">
        <f t="shared" si="30"/>
        <v>0.07524037193707045</v>
      </c>
      <c r="G358" s="15">
        <f t="shared" si="35"/>
        <v>-3.91631171936524E-14</v>
      </c>
    </row>
    <row r="359" spans="1:7" ht="12.75">
      <c r="A359" s="9">
        <v>338</v>
      </c>
      <c r="B359" s="14">
        <f ca="1" t="shared" si="31"/>
        <v>0.2965212723689934</v>
      </c>
      <c r="C359" s="14">
        <f t="shared" si="32"/>
        <v>1127.3905790943147</v>
      </c>
      <c r="D359" s="14">
        <f ca="1" t="shared" si="33"/>
        <v>1.9198081576104884</v>
      </c>
      <c r="E359" s="14">
        <f t="shared" si="34"/>
        <v>1129.3103872519252</v>
      </c>
      <c r="F359" s="14">
        <f t="shared" si="30"/>
        <v>1.9198081576105324</v>
      </c>
      <c r="G359" s="15">
        <f t="shared" si="35"/>
        <v>4.39648317751562E-14</v>
      </c>
    </row>
    <row r="360" spans="1:7" ht="12.75">
      <c r="A360" s="9">
        <v>339</v>
      </c>
      <c r="B360" s="14">
        <f ca="1" t="shared" si="31"/>
        <v>3.9953928378734114</v>
      </c>
      <c r="C360" s="14">
        <f t="shared" si="32"/>
        <v>1131.385971932188</v>
      </c>
      <c r="D360" s="14">
        <f ca="1" t="shared" si="33"/>
        <v>1.8074012655238638</v>
      </c>
      <c r="E360" s="14">
        <f t="shared" si="34"/>
        <v>1133.193373197712</v>
      </c>
      <c r="F360" s="14">
        <f t="shared" si="30"/>
        <v>1.807401265523822</v>
      </c>
      <c r="G360" s="15">
        <f t="shared" si="35"/>
        <v>-4.1744385725905886E-14</v>
      </c>
    </row>
    <row r="361" spans="1:7" ht="12.75">
      <c r="A361" s="9">
        <v>340</v>
      </c>
      <c r="B361" s="14">
        <f ca="1" t="shared" si="31"/>
        <v>3.686022692956778</v>
      </c>
      <c r="C361" s="14">
        <f t="shared" si="32"/>
        <v>1135.071994625145</v>
      </c>
      <c r="D361" s="14">
        <f ca="1" t="shared" si="33"/>
        <v>0.8520192868491906</v>
      </c>
      <c r="E361" s="14">
        <f t="shared" si="34"/>
        <v>1135.924013911994</v>
      </c>
      <c r="F361" s="14">
        <f t="shared" si="30"/>
        <v>0.8520192868490994</v>
      </c>
      <c r="G361" s="15">
        <f t="shared" si="35"/>
        <v>-9.114931032172535E-14</v>
      </c>
    </row>
    <row r="362" spans="1:7" ht="12.75">
      <c r="A362" s="9">
        <v>341</v>
      </c>
      <c r="B362" s="14">
        <f ca="1" t="shared" si="31"/>
        <v>2.9715270698757235</v>
      </c>
      <c r="C362" s="14">
        <f t="shared" si="32"/>
        <v>1138.0435216950207</v>
      </c>
      <c r="D362" s="14">
        <f ca="1" t="shared" si="33"/>
        <v>2.6362635150009117</v>
      </c>
      <c r="E362" s="14">
        <f t="shared" si="34"/>
        <v>1140.6797852100217</v>
      </c>
      <c r="F362" s="14">
        <f t="shared" si="30"/>
        <v>2.636263515001019</v>
      </c>
      <c r="G362" s="15">
        <f t="shared" si="35"/>
        <v>1.0746958878371515E-13</v>
      </c>
    </row>
    <row r="363" spans="1:7" ht="12.75">
      <c r="A363" s="9">
        <v>342</v>
      </c>
      <c r="B363" s="14">
        <f ca="1" t="shared" si="31"/>
        <v>3.180969756266908</v>
      </c>
      <c r="C363" s="14">
        <f t="shared" si="32"/>
        <v>1141.2244914512876</v>
      </c>
      <c r="D363" s="14">
        <f ca="1" t="shared" si="33"/>
        <v>0.015115255792901796</v>
      </c>
      <c r="E363" s="14">
        <f t="shared" si="34"/>
        <v>1141.2396067070804</v>
      </c>
      <c r="F363" s="14">
        <f t="shared" si="30"/>
        <v>0.015115255792807147</v>
      </c>
      <c r="G363" s="15">
        <f t="shared" si="35"/>
        <v>-9.464824757277057E-14</v>
      </c>
    </row>
    <row r="364" spans="1:7" ht="12.75">
      <c r="A364" s="9">
        <v>343</v>
      </c>
      <c r="B364" s="14">
        <f ca="1" t="shared" si="31"/>
        <v>6.747156212083265</v>
      </c>
      <c r="C364" s="14">
        <f t="shared" si="32"/>
        <v>1147.9716476633707</v>
      </c>
      <c r="D364" s="14">
        <f ca="1" t="shared" si="33"/>
        <v>4.3535245754054746</v>
      </c>
      <c r="E364" s="14">
        <f t="shared" si="34"/>
        <v>1152.3251722387763</v>
      </c>
      <c r="F364" s="14">
        <f t="shared" si="30"/>
        <v>4.353524575405572</v>
      </c>
      <c r="G364" s="15">
        <f t="shared" si="35"/>
        <v>9.769962616701378E-14</v>
      </c>
    </row>
    <row r="365" spans="1:7" ht="12.75">
      <c r="A365" s="9">
        <v>344</v>
      </c>
      <c r="B365" s="14">
        <f ca="1" t="shared" si="31"/>
        <v>1.5440180472668794</v>
      </c>
      <c r="C365" s="14">
        <f t="shared" si="32"/>
        <v>1149.5156657106377</v>
      </c>
      <c r="D365" s="14">
        <f ca="1" t="shared" si="33"/>
        <v>2.144627071420336</v>
      </c>
      <c r="E365" s="14">
        <f t="shared" si="34"/>
        <v>1154.4697993101965</v>
      </c>
      <c r="F365" s="14">
        <f t="shared" si="30"/>
        <v>4.9541335995588724</v>
      </c>
      <c r="G365" s="15">
        <f t="shared" si="35"/>
        <v>2.8095065281385363</v>
      </c>
    </row>
    <row r="366" spans="1:7" ht="12.75">
      <c r="A366" s="9">
        <v>345</v>
      </c>
      <c r="B366" s="14">
        <f ca="1" t="shared" si="31"/>
        <v>5.253637608141882</v>
      </c>
      <c r="C366" s="14">
        <f t="shared" si="32"/>
        <v>1154.7693033187795</v>
      </c>
      <c r="D366" s="14">
        <f ca="1" t="shared" si="33"/>
        <v>0.6488194624917298</v>
      </c>
      <c r="E366" s="14">
        <f t="shared" si="34"/>
        <v>1155.4181227812712</v>
      </c>
      <c r="F366" s="14">
        <f t="shared" si="30"/>
        <v>0.6488194624917014</v>
      </c>
      <c r="G366" s="15">
        <f t="shared" si="35"/>
        <v>-2.842170943040401E-14</v>
      </c>
    </row>
    <row r="367" spans="1:7" ht="12.75">
      <c r="A367" s="9">
        <v>346</v>
      </c>
      <c r="B367" s="14">
        <f ca="1" t="shared" si="31"/>
        <v>13.974289395532411</v>
      </c>
      <c r="C367" s="14">
        <f t="shared" si="32"/>
        <v>1168.743592714312</v>
      </c>
      <c r="D367" s="14">
        <f ca="1" t="shared" si="33"/>
        <v>0.8957358686077067</v>
      </c>
      <c r="E367" s="14">
        <f t="shared" si="34"/>
        <v>1169.6393285829197</v>
      </c>
      <c r="F367" s="14">
        <f t="shared" si="30"/>
        <v>0.8957358686077441</v>
      </c>
      <c r="G367" s="15">
        <f t="shared" si="35"/>
        <v>3.7414515929867775E-14</v>
      </c>
    </row>
    <row r="368" spans="1:7" ht="12.75">
      <c r="A368" s="9">
        <v>347</v>
      </c>
      <c r="B368" s="14">
        <f ca="1" t="shared" si="31"/>
        <v>1.5762321053947104</v>
      </c>
      <c r="C368" s="14">
        <f t="shared" si="32"/>
        <v>1170.3198248197066</v>
      </c>
      <c r="D368" s="14">
        <f ca="1" t="shared" si="33"/>
        <v>1.6170373676276206</v>
      </c>
      <c r="E368" s="14">
        <f t="shared" si="34"/>
        <v>1171.936862187334</v>
      </c>
      <c r="F368" s="14">
        <f t="shared" si="30"/>
        <v>1.6170373676275176</v>
      </c>
      <c r="G368" s="15">
        <f t="shared" si="35"/>
        <v>-1.0302869668521453E-13</v>
      </c>
    </row>
    <row r="369" spans="1:7" ht="12.75">
      <c r="A369" s="9">
        <v>348</v>
      </c>
      <c r="B369" s="14">
        <f ca="1" t="shared" si="31"/>
        <v>0.8728123391617745</v>
      </c>
      <c r="C369" s="14">
        <f t="shared" si="32"/>
        <v>1171.1926371588684</v>
      </c>
      <c r="D369" s="14">
        <f ca="1" t="shared" si="33"/>
        <v>1.0684789512913215</v>
      </c>
      <c r="E369" s="14">
        <f t="shared" si="34"/>
        <v>1173.0053411386255</v>
      </c>
      <c r="F369" s="14">
        <f t="shared" si="30"/>
        <v>1.8127039797570887</v>
      </c>
      <c r="G369" s="15">
        <f t="shared" si="35"/>
        <v>0.7442250284657672</v>
      </c>
    </row>
    <row r="370" spans="1:7" ht="12.75">
      <c r="A370" s="9">
        <v>349</v>
      </c>
      <c r="B370" s="14">
        <f ca="1" t="shared" si="31"/>
        <v>0.9130946792888689</v>
      </c>
      <c r="C370" s="14">
        <f t="shared" si="32"/>
        <v>1172.1057318381572</v>
      </c>
      <c r="D370" s="14">
        <f ca="1" t="shared" si="33"/>
        <v>3.3253410183007333</v>
      </c>
      <c r="E370" s="14">
        <f t="shared" si="34"/>
        <v>1176.3306821569263</v>
      </c>
      <c r="F370" s="14">
        <f t="shared" si="30"/>
        <v>4.224950318769061</v>
      </c>
      <c r="G370" s="15">
        <f t="shared" si="35"/>
        <v>0.8996093004683274</v>
      </c>
    </row>
    <row r="371" spans="1:7" ht="12.75">
      <c r="A371" s="9">
        <v>350</v>
      </c>
      <c r="B371" s="14">
        <f ca="1" t="shared" si="31"/>
        <v>0.1108838490819983</v>
      </c>
      <c r="C371" s="14">
        <f t="shared" si="32"/>
        <v>1172.2166156872393</v>
      </c>
      <c r="D371" s="14">
        <f ca="1" t="shared" si="33"/>
        <v>0.050739361838735834</v>
      </c>
      <c r="E371" s="14">
        <f t="shared" si="34"/>
        <v>1176.381421518765</v>
      </c>
      <c r="F371" s="14">
        <f t="shared" si="30"/>
        <v>4.164805831525655</v>
      </c>
      <c r="G371" s="15">
        <f t="shared" si="35"/>
        <v>4.114066469686919</v>
      </c>
    </row>
    <row r="372" spans="1:7" ht="12.75">
      <c r="A372" s="9">
        <v>351</v>
      </c>
      <c r="B372" s="14">
        <f ca="1" t="shared" si="31"/>
        <v>0.3948097461152109</v>
      </c>
      <c r="C372" s="14">
        <f t="shared" si="32"/>
        <v>1172.6114254333545</v>
      </c>
      <c r="D372" s="14">
        <f ca="1" t="shared" si="33"/>
        <v>0.01887226132314378</v>
      </c>
      <c r="E372" s="14">
        <f t="shared" si="34"/>
        <v>1176.400293780088</v>
      </c>
      <c r="F372" s="14">
        <f t="shared" si="30"/>
        <v>3.7888683467335795</v>
      </c>
      <c r="G372" s="15">
        <f t="shared" si="35"/>
        <v>3.769996085410436</v>
      </c>
    </row>
    <row r="373" spans="1:7" ht="12.75">
      <c r="A373" s="9">
        <v>352</v>
      </c>
      <c r="B373" s="14">
        <f ca="1" t="shared" si="31"/>
        <v>4.894171002768099</v>
      </c>
      <c r="C373" s="14">
        <f t="shared" si="32"/>
        <v>1177.5055964361227</v>
      </c>
      <c r="D373" s="14">
        <f ca="1" t="shared" si="33"/>
        <v>0.49734068376767776</v>
      </c>
      <c r="E373" s="14">
        <f t="shared" si="34"/>
        <v>1178.0029371198905</v>
      </c>
      <c r="F373" s="14">
        <f t="shared" si="30"/>
        <v>0.4973406837677885</v>
      </c>
      <c r="G373" s="15">
        <f t="shared" si="35"/>
        <v>1.1074474670635936E-13</v>
      </c>
    </row>
    <row r="374" spans="1:7" ht="12.75">
      <c r="A374" s="9">
        <v>353</v>
      </c>
      <c r="B374" s="14">
        <f ca="1" t="shared" si="31"/>
        <v>4.468444681188964</v>
      </c>
      <c r="C374" s="14">
        <f t="shared" si="32"/>
        <v>1181.9740411173116</v>
      </c>
      <c r="D374" s="14">
        <f ca="1" t="shared" si="33"/>
        <v>0.5567648138318455</v>
      </c>
      <c r="E374" s="14">
        <f t="shared" si="34"/>
        <v>1182.5308059311435</v>
      </c>
      <c r="F374" s="14">
        <f t="shared" si="30"/>
        <v>0.5567648138319328</v>
      </c>
      <c r="G374" s="15">
        <f t="shared" si="35"/>
        <v>8.72635297355373E-14</v>
      </c>
    </row>
    <row r="375" spans="1:7" ht="12.75">
      <c r="A375" s="9">
        <v>354</v>
      </c>
      <c r="B375" s="14">
        <f ca="1" t="shared" si="31"/>
        <v>2.841972961679723</v>
      </c>
      <c r="C375" s="14">
        <f t="shared" si="32"/>
        <v>1184.8160140789912</v>
      </c>
      <c r="D375" s="14">
        <f ca="1" t="shared" si="33"/>
        <v>15.356201671733942</v>
      </c>
      <c r="E375" s="14">
        <f t="shared" si="34"/>
        <v>1200.1722157507252</v>
      </c>
      <c r="F375" s="14">
        <f t="shared" si="30"/>
        <v>15.35620167173397</v>
      </c>
      <c r="G375" s="15">
        <f t="shared" si="35"/>
        <v>2.842170943040401E-14</v>
      </c>
    </row>
    <row r="376" spans="1:7" ht="12.75">
      <c r="A376" s="9">
        <v>355</v>
      </c>
      <c r="B376" s="14">
        <f ca="1" t="shared" si="31"/>
        <v>0.04145345699757554</v>
      </c>
      <c r="C376" s="14">
        <f t="shared" si="32"/>
        <v>1184.8574675359887</v>
      </c>
      <c r="D376" s="14">
        <f ca="1" t="shared" si="33"/>
        <v>0.06819165356435444</v>
      </c>
      <c r="E376" s="14">
        <f t="shared" si="34"/>
        <v>1200.2404074042895</v>
      </c>
      <c r="F376" s="14">
        <f t="shared" si="30"/>
        <v>15.38293986830081</v>
      </c>
      <c r="G376" s="15">
        <f t="shared" si="35"/>
        <v>15.314748214736454</v>
      </c>
    </row>
    <row r="377" spans="1:7" ht="12.75">
      <c r="A377" s="9">
        <v>356</v>
      </c>
      <c r="B377" s="14">
        <f ca="1" t="shared" si="31"/>
        <v>0.6078647923910689</v>
      </c>
      <c r="C377" s="14">
        <f t="shared" si="32"/>
        <v>1185.4653323283796</v>
      </c>
      <c r="D377" s="14">
        <f ca="1" t="shared" si="33"/>
        <v>1.0127936035780423</v>
      </c>
      <c r="E377" s="14">
        <f t="shared" si="34"/>
        <v>1201.2532010078676</v>
      </c>
      <c r="F377" s="14">
        <f t="shared" si="30"/>
        <v>15.787868679487929</v>
      </c>
      <c r="G377" s="15">
        <f t="shared" si="35"/>
        <v>14.775075075909886</v>
      </c>
    </row>
    <row r="378" spans="1:7" ht="12.75">
      <c r="A378" s="9">
        <v>357</v>
      </c>
      <c r="B378" s="14">
        <f ca="1" t="shared" si="31"/>
        <v>8.962014268281981</v>
      </c>
      <c r="C378" s="14">
        <f t="shared" si="32"/>
        <v>1194.4273465966617</v>
      </c>
      <c r="D378" s="14">
        <f ca="1" t="shared" si="33"/>
        <v>5.386813783121034</v>
      </c>
      <c r="E378" s="14">
        <f t="shared" si="34"/>
        <v>1206.6400147909885</v>
      </c>
      <c r="F378" s="14">
        <f t="shared" si="30"/>
        <v>12.212668194326852</v>
      </c>
      <c r="G378" s="15">
        <f t="shared" si="35"/>
        <v>6.825854411205818</v>
      </c>
    </row>
    <row r="379" spans="1:7" ht="12.75">
      <c r="A379" s="9">
        <v>358</v>
      </c>
      <c r="B379" s="14">
        <f ca="1" t="shared" si="31"/>
        <v>0.7390203900662738</v>
      </c>
      <c r="C379" s="14">
        <f t="shared" si="32"/>
        <v>1195.166366986728</v>
      </c>
      <c r="D379" s="14">
        <f ca="1" t="shared" si="33"/>
        <v>0.05578426473142921</v>
      </c>
      <c r="E379" s="14">
        <f t="shared" si="34"/>
        <v>1206.69579905572</v>
      </c>
      <c r="F379" s="14">
        <f t="shared" si="30"/>
        <v>11.529432068992037</v>
      </c>
      <c r="G379" s="15">
        <f t="shared" si="35"/>
        <v>11.473647804260608</v>
      </c>
    </row>
    <row r="380" spans="1:7" ht="12.75">
      <c r="A380" s="9">
        <v>359</v>
      </c>
      <c r="B380" s="14">
        <f ca="1" t="shared" si="31"/>
        <v>3.8709715848567345</v>
      </c>
      <c r="C380" s="14">
        <f t="shared" si="32"/>
        <v>1199.0373385715848</v>
      </c>
      <c r="D380" s="14">
        <f ca="1" t="shared" si="33"/>
        <v>1.9261950408726394</v>
      </c>
      <c r="E380" s="14">
        <f t="shared" si="34"/>
        <v>1208.6219940965927</v>
      </c>
      <c r="F380" s="14">
        <f t="shared" si="30"/>
        <v>9.584655525007975</v>
      </c>
      <c r="G380" s="15">
        <f t="shared" si="35"/>
        <v>7.658460484135335</v>
      </c>
    </row>
    <row r="381" spans="1:7" ht="12.75">
      <c r="A381" s="9">
        <v>360</v>
      </c>
      <c r="B381" s="14">
        <f ca="1" t="shared" si="31"/>
        <v>0.04852252766103425</v>
      </c>
      <c r="C381" s="14">
        <f t="shared" si="32"/>
        <v>1199.085861099246</v>
      </c>
      <c r="D381" s="14">
        <f ca="1" t="shared" si="33"/>
        <v>4.442776361981962</v>
      </c>
      <c r="E381" s="14">
        <f t="shared" si="34"/>
        <v>1213.0647704585747</v>
      </c>
      <c r="F381" s="14">
        <f t="shared" si="30"/>
        <v>13.978909359328782</v>
      </c>
      <c r="G381" s="15">
        <f t="shared" si="35"/>
        <v>9.536132997346819</v>
      </c>
    </row>
    <row r="382" spans="1:7" ht="12.75">
      <c r="A382" s="9">
        <v>361</v>
      </c>
      <c r="B382" s="14">
        <f ca="1" t="shared" si="31"/>
        <v>4.185340583007674</v>
      </c>
      <c r="C382" s="14">
        <f t="shared" si="32"/>
        <v>1203.2712016822536</v>
      </c>
      <c r="D382" s="14">
        <f ca="1" t="shared" si="33"/>
        <v>2.035772124308292</v>
      </c>
      <c r="E382" s="14">
        <f t="shared" si="34"/>
        <v>1215.100542582883</v>
      </c>
      <c r="F382" s="14">
        <f t="shared" si="30"/>
        <v>11.829340900629404</v>
      </c>
      <c r="G382" s="15">
        <f t="shared" si="35"/>
        <v>9.793568776321113</v>
      </c>
    </row>
    <row r="383" spans="1:7" ht="12.75">
      <c r="A383" s="9">
        <v>362</v>
      </c>
      <c r="B383" s="14">
        <f ca="1" t="shared" si="31"/>
        <v>4.544363989253605</v>
      </c>
      <c r="C383" s="14">
        <f t="shared" si="32"/>
        <v>1207.815565671507</v>
      </c>
      <c r="D383" s="14">
        <f ca="1" t="shared" si="33"/>
        <v>0.5728134099345719</v>
      </c>
      <c r="E383" s="14">
        <f t="shared" si="34"/>
        <v>1215.6733559928175</v>
      </c>
      <c r="F383" s="14">
        <f t="shared" si="30"/>
        <v>7.857790321310404</v>
      </c>
      <c r="G383" s="15">
        <f t="shared" si="35"/>
        <v>7.284976911375832</v>
      </c>
    </row>
    <row r="384" spans="1:7" ht="12.75">
      <c r="A384" s="9">
        <v>363</v>
      </c>
      <c r="B384" s="14">
        <f ca="1" t="shared" si="31"/>
        <v>1.9974856384686068</v>
      </c>
      <c r="C384" s="14">
        <f t="shared" si="32"/>
        <v>1209.8130513099757</v>
      </c>
      <c r="D384" s="14">
        <f ca="1" t="shared" si="33"/>
        <v>1.4843567303806595</v>
      </c>
      <c r="E384" s="14">
        <f t="shared" si="34"/>
        <v>1217.157712723198</v>
      </c>
      <c r="F384" s="14">
        <f t="shared" si="30"/>
        <v>7.344661413222411</v>
      </c>
      <c r="G384" s="15">
        <f t="shared" si="35"/>
        <v>5.860304682841752</v>
      </c>
    </row>
    <row r="385" spans="1:7" ht="12.75">
      <c r="A385" s="9">
        <v>364</v>
      </c>
      <c r="B385" s="14">
        <f ca="1" t="shared" si="31"/>
        <v>6.1596136180365395</v>
      </c>
      <c r="C385" s="14">
        <f t="shared" si="32"/>
        <v>1215.9726649280121</v>
      </c>
      <c r="D385" s="14">
        <f ca="1" t="shared" si="33"/>
        <v>0.48394084966955075</v>
      </c>
      <c r="E385" s="14">
        <f t="shared" si="34"/>
        <v>1217.6416535728677</v>
      </c>
      <c r="F385" s="14">
        <f t="shared" si="30"/>
        <v>1.6689886448555171</v>
      </c>
      <c r="G385" s="15">
        <f t="shared" si="35"/>
        <v>1.1850477951859664</v>
      </c>
    </row>
    <row r="386" spans="1:7" ht="12.75">
      <c r="A386" s="9">
        <v>365</v>
      </c>
      <c r="B386" s="14">
        <f ca="1" t="shared" si="31"/>
        <v>1.1489315644015594</v>
      </c>
      <c r="C386" s="14">
        <f t="shared" si="32"/>
        <v>1217.1215964924138</v>
      </c>
      <c r="D386" s="14">
        <f ca="1" t="shared" si="33"/>
        <v>2.3701062236860313</v>
      </c>
      <c r="E386" s="14">
        <f t="shared" si="34"/>
        <v>1220.0117597965536</v>
      </c>
      <c r="F386" s="14">
        <f t="shared" si="30"/>
        <v>2.8901633041398327</v>
      </c>
      <c r="G386" s="15">
        <f t="shared" si="35"/>
        <v>0.5200570804538014</v>
      </c>
    </row>
    <row r="387" spans="1:7" ht="12.75">
      <c r="A387" s="9">
        <v>366</v>
      </c>
      <c r="B387" s="14">
        <f ca="1" t="shared" si="31"/>
        <v>0.451949301262733</v>
      </c>
      <c r="C387" s="14">
        <f t="shared" si="32"/>
        <v>1217.5735457936764</v>
      </c>
      <c r="D387" s="14">
        <f ca="1" t="shared" si="33"/>
        <v>6.462059225158577</v>
      </c>
      <c r="E387" s="14">
        <f t="shared" si="34"/>
        <v>1226.4738190217122</v>
      </c>
      <c r="F387" s="14">
        <f t="shared" si="30"/>
        <v>8.900273228035758</v>
      </c>
      <c r="G387" s="15">
        <f t="shared" si="35"/>
        <v>2.4382140028771806</v>
      </c>
    </row>
    <row r="388" spans="1:7" ht="12.75">
      <c r="A388" s="9">
        <v>367</v>
      </c>
      <c r="B388" s="14">
        <f ca="1" t="shared" si="31"/>
        <v>0.14019247606494425</v>
      </c>
      <c r="C388" s="14">
        <f t="shared" si="32"/>
        <v>1217.7137382697413</v>
      </c>
      <c r="D388" s="14">
        <f ca="1" t="shared" si="33"/>
        <v>0.39898705221429737</v>
      </c>
      <c r="E388" s="14">
        <f t="shared" si="34"/>
        <v>1226.8728060739265</v>
      </c>
      <c r="F388" s="14">
        <f t="shared" si="30"/>
        <v>9.15906780418527</v>
      </c>
      <c r="G388" s="15">
        <f t="shared" si="35"/>
        <v>8.760080751970973</v>
      </c>
    </row>
    <row r="389" spans="1:7" ht="12.75">
      <c r="A389" s="9">
        <v>368</v>
      </c>
      <c r="B389" s="14">
        <f ca="1" t="shared" si="31"/>
        <v>1.0596000314512797</v>
      </c>
      <c r="C389" s="14">
        <f t="shared" si="32"/>
        <v>1218.7733383011926</v>
      </c>
      <c r="D389" s="14">
        <f ca="1" t="shared" si="33"/>
        <v>1.6114775753261161</v>
      </c>
      <c r="E389" s="14">
        <f t="shared" si="34"/>
        <v>1228.4842836492526</v>
      </c>
      <c r="F389" s="14">
        <f t="shared" si="30"/>
        <v>9.710945348060022</v>
      </c>
      <c r="G389" s="15">
        <f t="shared" si="35"/>
        <v>8.099467772733906</v>
      </c>
    </row>
    <row r="390" spans="1:7" ht="12.75">
      <c r="A390" s="9">
        <v>369</v>
      </c>
      <c r="B390" s="14">
        <f ca="1" t="shared" si="31"/>
        <v>0.5190990036743175</v>
      </c>
      <c r="C390" s="14">
        <f t="shared" si="32"/>
        <v>1219.2924373048668</v>
      </c>
      <c r="D390" s="14">
        <f ca="1" t="shared" si="33"/>
        <v>1.323060468852087</v>
      </c>
      <c r="E390" s="14">
        <f t="shared" si="34"/>
        <v>1229.8073441181048</v>
      </c>
      <c r="F390" s="14">
        <f t="shared" si="30"/>
        <v>10.514906813237985</v>
      </c>
      <c r="G390" s="15">
        <f t="shared" si="35"/>
        <v>9.191846344385898</v>
      </c>
    </row>
    <row r="391" spans="1:7" ht="12.75">
      <c r="A391" s="9">
        <v>370</v>
      </c>
      <c r="B391" s="14">
        <f ca="1" t="shared" si="31"/>
        <v>0.24328352931890818</v>
      </c>
      <c r="C391" s="14">
        <f t="shared" si="32"/>
        <v>1219.5357208341857</v>
      </c>
      <c r="D391" s="14">
        <f ca="1" t="shared" si="33"/>
        <v>0.2747743217702557</v>
      </c>
      <c r="E391" s="14">
        <f t="shared" si="34"/>
        <v>1230.082118439875</v>
      </c>
      <c r="F391" s="14">
        <f t="shared" si="30"/>
        <v>10.546397605689435</v>
      </c>
      <c r="G391" s="15">
        <f t="shared" si="35"/>
        <v>10.27162328391918</v>
      </c>
    </row>
    <row r="392" spans="1:7" ht="12.75">
      <c r="A392" s="9">
        <v>371</v>
      </c>
      <c r="B392" s="14">
        <f ca="1" t="shared" si="31"/>
        <v>0.1448102165763508</v>
      </c>
      <c r="C392" s="14">
        <f t="shared" si="32"/>
        <v>1219.680531050762</v>
      </c>
      <c r="D392" s="14">
        <f ca="1" t="shared" si="33"/>
        <v>1.0861284639636006</v>
      </c>
      <c r="E392" s="14">
        <f t="shared" si="34"/>
        <v>1231.1682469038387</v>
      </c>
      <c r="F392" s="14">
        <f t="shared" si="30"/>
        <v>11.48771585307668</v>
      </c>
      <c r="G392" s="15">
        <f t="shared" si="35"/>
        <v>10.401587389113079</v>
      </c>
    </row>
    <row r="393" spans="1:7" ht="12.75">
      <c r="A393" s="9">
        <v>372</v>
      </c>
      <c r="B393" s="14">
        <f ca="1" t="shared" si="31"/>
        <v>1.228132438771195</v>
      </c>
      <c r="C393" s="14">
        <f t="shared" si="32"/>
        <v>1220.9086634895332</v>
      </c>
      <c r="D393" s="14">
        <f ca="1" t="shared" si="33"/>
        <v>0.21333173828746183</v>
      </c>
      <c r="E393" s="14">
        <f t="shared" si="34"/>
        <v>1231.3815786421262</v>
      </c>
      <c r="F393" s="14">
        <f t="shared" si="30"/>
        <v>10.472915152593032</v>
      </c>
      <c r="G393" s="15">
        <f t="shared" si="35"/>
        <v>10.25958341430557</v>
      </c>
    </row>
    <row r="394" spans="1:7" ht="12.75">
      <c r="A394" s="9">
        <v>373</v>
      </c>
      <c r="B394" s="14">
        <f ca="1" t="shared" si="31"/>
        <v>2.2717488112358315</v>
      </c>
      <c r="C394" s="14">
        <f t="shared" si="32"/>
        <v>1223.180412300769</v>
      </c>
      <c r="D394" s="14">
        <f ca="1" t="shared" si="33"/>
        <v>2.944798005525926</v>
      </c>
      <c r="E394" s="14">
        <f t="shared" si="34"/>
        <v>1234.326376647652</v>
      </c>
      <c r="F394" s="14">
        <f t="shared" si="30"/>
        <v>11.145964346883147</v>
      </c>
      <c r="G394" s="15">
        <f t="shared" si="35"/>
        <v>8.201166341357222</v>
      </c>
    </row>
    <row r="395" spans="1:7" ht="12.75">
      <c r="A395" s="9">
        <v>374</v>
      </c>
      <c r="B395" s="14">
        <f ca="1" t="shared" si="31"/>
        <v>7.159125635470063</v>
      </c>
      <c r="C395" s="14">
        <f t="shared" si="32"/>
        <v>1230.339537936239</v>
      </c>
      <c r="D395" s="14">
        <f ca="1" t="shared" si="33"/>
        <v>0.7031014011941866</v>
      </c>
      <c r="E395" s="14">
        <f t="shared" si="34"/>
        <v>1235.0294780488462</v>
      </c>
      <c r="F395" s="14">
        <f t="shared" si="30"/>
        <v>4.689940112607246</v>
      </c>
      <c r="G395" s="15">
        <f t="shared" si="35"/>
        <v>3.9868387114130597</v>
      </c>
    </row>
    <row r="396" spans="1:7" ht="12.75">
      <c r="A396" s="9">
        <v>375</v>
      </c>
      <c r="B396" s="14">
        <f ca="1" t="shared" si="31"/>
        <v>0.7721336905619232</v>
      </c>
      <c r="C396" s="14">
        <f t="shared" si="32"/>
        <v>1231.111671626801</v>
      </c>
      <c r="D396" s="14">
        <f ca="1" t="shared" si="33"/>
        <v>1.2266661900786007</v>
      </c>
      <c r="E396" s="14">
        <f t="shared" si="34"/>
        <v>1236.2561442389247</v>
      </c>
      <c r="F396" s="14">
        <f t="shared" si="30"/>
        <v>5.144472612123764</v>
      </c>
      <c r="G396" s="15">
        <f t="shared" si="35"/>
        <v>3.917806422045163</v>
      </c>
    </row>
    <row r="397" spans="1:7" ht="12.75">
      <c r="A397" s="9">
        <v>376</v>
      </c>
      <c r="B397" s="14">
        <f ca="1" t="shared" si="31"/>
        <v>2.0639539411862713</v>
      </c>
      <c r="C397" s="14">
        <f t="shared" si="32"/>
        <v>1233.1756255679873</v>
      </c>
      <c r="D397" s="14">
        <f ca="1" t="shared" si="33"/>
        <v>1.2128611664406017</v>
      </c>
      <c r="E397" s="14">
        <f t="shared" si="34"/>
        <v>1237.4690054053654</v>
      </c>
      <c r="F397" s="14">
        <f t="shared" si="30"/>
        <v>4.293379837378097</v>
      </c>
      <c r="G397" s="15">
        <f t="shared" si="35"/>
        <v>3.0805186709374954</v>
      </c>
    </row>
    <row r="398" spans="1:7" ht="12.75">
      <c r="A398" s="9">
        <v>377</v>
      </c>
      <c r="B398" s="14">
        <f ca="1" t="shared" si="31"/>
        <v>1.3602892310957724</v>
      </c>
      <c r="C398" s="14">
        <f t="shared" si="32"/>
        <v>1234.535914799083</v>
      </c>
      <c r="D398" s="14">
        <f ca="1" t="shared" si="33"/>
        <v>1.2210927956653512</v>
      </c>
      <c r="E398" s="14">
        <f t="shared" si="34"/>
        <v>1238.6900982010307</v>
      </c>
      <c r="F398" s="14">
        <f t="shared" si="30"/>
        <v>4.154183401947648</v>
      </c>
      <c r="G398" s="15">
        <f t="shared" si="35"/>
        <v>2.9330906062822972</v>
      </c>
    </row>
    <row r="399" spans="1:7" ht="12.75">
      <c r="A399" s="9">
        <v>378</v>
      </c>
      <c r="B399" s="14">
        <f ca="1" t="shared" si="31"/>
        <v>3.035596288437507</v>
      </c>
      <c r="C399" s="14">
        <f t="shared" si="32"/>
        <v>1237.5715110875205</v>
      </c>
      <c r="D399" s="14">
        <f ca="1" t="shared" si="33"/>
        <v>2.222019700237459</v>
      </c>
      <c r="E399" s="14">
        <f t="shared" si="34"/>
        <v>1240.9121179012682</v>
      </c>
      <c r="F399" s="14">
        <f t="shared" si="30"/>
        <v>3.340606813747627</v>
      </c>
      <c r="G399" s="15">
        <f t="shared" si="35"/>
        <v>1.1185871135101677</v>
      </c>
    </row>
    <row r="400" spans="1:7" ht="12.75">
      <c r="A400" s="9">
        <v>379</v>
      </c>
      <c r="B400" s="14">
        <f ca="1" t="shared" si="31"/>
        <v>1.1002292359100239</v>
      </c>
      <c r="C400" s="14">
        <f t="shared" si="32"/>
        <v>1238.6717403234306</v>
      </c>
      <c r="D400" s="14">
        <f ca="1" t="shared" si="33"/>
        <v>8.513912917935334</v>
      </c>
      <c r="E400" s="14">
        <f t="shared" si="34"/>
        <v>1249.4260308192036</v>
      </c>
      <c r="F400" s="14">
        <f t="shared" si="30"/>
        <v>10.75429049577292</v>
      </c>
      <c r="G400" s="15">
        <f t="shared" si="35"/>
        <v>2.2403775778375863</v>
      </c>
    </row>
    <row r="401" spans="1:7" ht="12.75">
      <c r="A401" s="9">
        <v>380</v>
      </c>
      <c r="B401" s="14">
        <f ca="1" t="shared" si="31"/>
        <v>4.293957287678756</v>
      </c>
      <c r="C401" s="14">
        <f t="shared" si="32"/>
        <v>1242.9656976111094</v>
      </c>
      <c r="D401" s="14">
        <f ca="1" t="shared" si="33"/>
        <v>3.010577037177358</v>
      </c>
      <c r="E401" s="14">
        <f t="shared" si="34"/>
        <v>1252.436607856381</v>
      </c>
      <c r="F401" s="14">
        <f t="shared" si="30"/>
        <v>9.470910245271625</v>
      </c>
      <c r="G401" s="15">
        <f t="shared" si="35"/>
        <v>6.4603332080942675</v>
      </c>
    </row>
    <row r="402" spans="1:7" ht="12.75">
      <c r="A402" s="9">
        <v>381</v>
      </c>
      <c r="B402" s="14">
        <f ca="1" t="shared" si="31"/>
        <v>1.9870048094518298</v>
      </c>
      <c r="C402" s="14">
        <f t="shared" si="32"/>
        <v>1244.952702420561</v>
      </c>
      <c r="D402" s="14">
        <f ca="1" t="shared" si="33"/>
        <v>0.587549136074785</v>
      </c>
      <c r="E402" s="14">
        <f t="shared" si="34"/>
        <v>1253.0241569924558</v>
      </c>
      <c r="F402" s="14">
        <f t="shared" si="30"/>
        <v>8.07145457189472</v>
      </c>
      <c r="G402" s="15">
        <f t="shared" si="35"/>
        <v>7.483905435819934</v>
      </c>
    </row>
    <row r="403" spans="1:7" ht="12.75">
      <c r="A403" s="9">
        <v>382</v>
      </c>
      <c r="B403" s="14">
        <f ca="1" t="shared" si="31"/>
        <v>6.455879248726308</v>
      </c>
      <c r="C403" s="14">
        <f t="shared" si="32"/>
        <v>1251.4085816692873</v>
      </c>
      <c r="D403" s="14">
        <f ca="1" t="shared" si="33"/>
        <v>1.1827624061983435</v>
      </c>
      <c r="E403" s="14">
        <f t="shared" si="34"/>
        <v>1254.2069193986542</v>
      </c>
      <c r="F403" s="14">
        <f t="shared" si="30"/>
        <v>2.798337729366949</v>
      </c>
      <c r="G403" s="15">
        <f t="shared" si="35"/>
        <v>1.6155753231686056</v>
      </c>
    </row>
    <row r="404" spans="1:7" ht="12.75">
      <c r="A404" s="9">
        <v>383</v>
      </c>
      <c r="B404" s="14">
        <f ca="1" t="shared" si="31"/>
        <v>7.591204241687634</v>
      </c>
      <c r="C404" s="14">
        <f t="shared" si="32"/>
        <v>1258.9997859109749</v>
      </c>
      <c r="D404" s="14">
        <f ca="1" t="shared" si="33"/>
        <v>1.0879934717576427</v>
      </c>
      <c r="E404" s="14">
        <f t="shared" si="34"/>
        <v>1260.0877793827326</v>
      </c>
      <c r="F404" s="14">
        <f t="shared" si="30"/>
        <v>1.087993471757727</v>
      </c>
      <c r="G404" s="15">
        <f t="shared" si="35"/>
        <v>8.43769498715119E-14</v>
      </c>
    </row>
    <row r="405" spans="1:7" ht="12.75">
      <c r="A405" s="9">
        <v>384</v>
      </c>
      <c r="B405" s="14">
        <f ca="1" t="shared" si="31"/>
        <v>3.065063017777054</v>
      </c>
      <c r="C405" s="14">
        <f t="shared" si="32"/>
        <v>1262.0648489287519</v>
      </c>
      <c r="D405" s="14">
        <f ca="1" t="shared" si="33"/>
        <v>3.8970029205227603</v>
      </c>
      <c r="E405" s="14">
        <f t="shared" si="34"/>
        <v>1265.9618518492746</v>
      </c>
      <c r="F405" s="14">
        <f t="shared" si="30"/>
        <v>3.8970029205227092</v>
      </c>
      <c r="G405" s="15">
        <f t="shared" si="35"/>
        <v>-5.10702591327572E-14</v>
      </c>
    </row>
    <row r="406" spans="1:7" ht="12.75">
      <c r="A406" s="9">
        <v>385</v>
      </c>
      <c r="B406" s="14">
        <f ca="1" t="shared" si="31"/>
        <v>0.17021454985544102</v>
      </c>
      <c r="C406" s="14">
        <f t="shared" si="32"/>
        <v>1262.2350634786073</v>
      </c>
      <c r="D406" s="14">
        <f ca="1" t="shared" si="33"/>
        <v>2.124478932240511</v>
      </c>
      <c r="E406" s="14">
        <f t="shared" si="34"/>
        <v>1268.086330781515</v>
      </c>
      <c r="F406" s="14">
        <f aca="true" t="shared" si="36" ref="F406:F469">E406-C406</f>
        <v>5.851267302907672</v>
      </c>
      <c r="G406" s="15">
        <f t="shared" si="35"/>
        <v>3.7267883706671614</v>
      </c>
    </row>
    <row r="407" spans="1:7" ht="12.75">
      <c r="A407" s="9">
        <v>386</v>
      </c>
      <c r="B407" s="14">
        <f aca="true" ca="1" t="shared" si="37" ref="B407:B470">-LN(RAND())/$D$4</f>
        <v>4.04145453287992</v>
      </c>
      <c r="C407" s="14">
        <f aca="true" t="shared" si="38" ref="C407:C470">C406+B407</f>
        <v>1266.2765180114873</v>
      </c>
      <c r="D407" s="14">
        <f aca="true" ca="1" t="shared" si="39" ref="D407:D470">-LN(RAND())/$D$5</f>
        <v>2.28433987481761</v>
      </c>
      <c r="E407" s="14">
        <f aca="true" t="shared" si="40" ref="E407:E470">D407+MAX(C407,E406)</f>
        <v>1270.3706706563325</v>
      </c>
      <c r="F407" s="14">
        <f t="shared" si="36"/>
        <v>4.0941526448452805</v>
      </c>
      <c r="G407" s="15">
        <f aca="true" t="shared" si="41" ref="G407:G470">+F407-D407</f>
        <v>1.8098127700276705</v>
      </c>
    </row>
    <row r="408" spans="1:7" ht="12.75">
      <c r="A408" s="9">
        <v>387</v>
      </c>
      <c r="B408" s="14">
        <f ca="1" t="shared" si="37"/>
        <v>1.283676493089327</v>
      </c>
      <c r="C408" s="14">
        <f t="shared" si="38"/>
        <v>1267.5601945045767</v>
      </c>
      <c r="D408" s="14">
        <f ca="1" t="shared" si="39"/>
        <v>2.6718338170231135</v>
      </c>
      <c r="E408" s="14">
        <f t="shared" si="40"/>
        <v>1273.0425044733556</v>
      </c>
      <c r="F408" s="14">
        <f t="shared" si="36"/>
        <v>5.482309968778964</v>
      </c>
      <c r="G408" s="15">
        <f t="shared" si="41"/>
        <v>2.81047615175585</v>
      </c>
    </row>
    <row r="409" spans="1:7" ht="12.75">
      <c r="A409" s="9">
        <v>388</v>
      </c>
      <c r="B409" s="14">
        <f ca="1" t="shared" si="37"/>
        <v>4.912136217116833</v>
      </c>
      <c r="C409" s="14">
        <f t="shared" si="38"/>
        <v>1272.4723307216934</v>
      </c>
      <c r="D409" s="14">
        <f ca="1" t="shared" si="39"/>
        <v>3.7249894223683144</v>
      </c>
      <c r="E409" s="14">
        <f t="shared" si="40"/>
        <v>1276.7674938957239</v>
      </c>
      <c r="F409" s="14">
        <f t="shared" si="36"/>
        <v>4.295163174030449</v>
      </c>
      <c r="G409" s="15">
        <f t="shared" si="41"/>
        <v>0.5701737516621348</v>
      </c>
    </row>
    <row r="410" spans="1:7" ht="12.75">
      <c r="A410" s="9">
        <v>389</v>
      </c>
      <c r="B410" s="14">
        <f ca="1" t="shared" si="37"/>
        <v>7.575639255167303</v>
      </c>
      <c r="C410" s="14">
        <f t="shared" si="38"/>
        <v>1280.0479699768607</v>
      </c>
      <c r="D410" s="14">
        <f ca="1" t="shared" si="39"/>
        <v>7.18812771113986</v>
      </c>
      <c r="E410" s="14">
        <f t="shared" si="40"/>
        <v>1287.2360976880007</v>
      </c>
      <c r="F410" s="14">
        <f t="shared" si="36"/>
        <v>7.188127711139941</v>
      </c>
      <c r="G410" s="15">
        <f t="shared" si="41"/>
        <v>8.171241461241152E-14</v>
      </c>
    </row>
    <row r="411" spans="1:7" ht="12.75">
      <c r="A411" s="9">
        <v>390</v>
      </c>
      <c r="B411" s="14">
        <f ca="1" t="shared" si="37"/>
        <v>7.274807459900176</v>
      </c>
      <c r="C411" s="14">
        <f t="shared" si="38"/>
        <v>1287.3227774367608</v>
      </c>
      <c r="D411" s="14">
        <f ca="1" t="shared" si="39"/>
        <v>2.80166276016359</v>
      </c>
      <c r="E411" s="14">
        <f t="shared" si="40"/>
        <v>1290.1244401969243</v>
      </c>
      <c r="F411" s="14">
        <f t="shared" si="36"/>
        <v>2.801662760163481</v>
      </c>
      <c r="G411" s="15">
        <f t="shared" si="41"/>
        <v>-1.092459456231154E-13</v>
      </c>
    </row>
    <row r="412" spans="1:7" ht="12.75">
      <c r="A412" s="9">
        <v>391</v>
      </c>
      <c r="B412" s="14">
        <f ca="1" t="shared" si="37"/>
        <v>1.2651058568927323</v>
      </c>
      <c r="C412" s="14">
        <f t="shared" si="38"/>
        <v>1288.5878832936535</v>
      </c>
      <c r="D412" s="14">
        <f ca="1" t="shared" si="39"/>
        <v>4.092532259610356</v>
      </c>
      <c r="E412" s="14">
        <f t="shared" si="40"/>
        <v>1294.2169724565347</v>
      </c>
      <c r="F412" s="14">
        <f t="shared" si="36"/>
        <v>5.6290891628812005</v>
      </c>
      <c r="G412" s="15">
        <f t="shared" si="41"/>
        <v>1.5365569032708448</v>
      </c>
    </row>
    <row r="413" spans="1:7" ht="12.75">
      <c r="A413" s="9">
        <v>392</v>
      </c>
      <c r="B413" s="14">
        <f ca="1" t="shared" si="37"/>
        <v>1.9340512167491861</v>
      </c>
      <c r="C413" s="14">
        <f t="shared" si="38"/>
        <v>1290.5219345104026</v>
      </c>
      <c r="D413" s="14">
        <f ca="1" t="shared" si="39"/>
        <v>1.1774778711864051</v>
      </c>
      <c r="E413" s="14">
        <f t="shared" si="40"/>
        <v>1295.3944503277212</v>
      </c>
      <c r="F413" s="14">
        <f t="shared" si="36"/>
        <v>4.872515817318572</v>
      </c>
      <c r="G413" s="15">
        <f t="shared" si="41"/>
        <v>3.6950379461321665</v>
      </c>
    </row>
    <row r="414" spans="1:7" ht="12.75">
      <c r="A414" s="9">
        <v>393</v>
      </c>
      <c r="B414" s="14">
        <f ca="1" t="shared" si="37"/>
        <v>0.7896608499971923</v>
      </c>
      <c r="C414" s="14">
        <f t="shared" si="38"/>
        <v>1291.3115953604</v>
      </c>
      <c r="D414" s="14">
        <f ca="1" t="shared" si="39"/>
        <v>0.7210322455861559</v>
      </c>
      <c r="E414" s="14">
        <f t="shared" si="40"/>
        <v>1296.1154825733074</v>
      </c>
      <c r="F414" s="14">
        <f t="shared" si="36"/>
        <v>4.803887212907512</v>
      </c>
      <c r="G414" s="15">
        <f t="shared" si="41"/>
        <v>4.082854967321356</v>
      </c>
    </row>
    <row r="415" spans="1:7" ht="12.75">
      <c r="A415" s="9">
        <v>394</v>
      </c>
      <c r="B415" s="14">
        <f ca="1" t="shared" si="37"/>
        <v>1.2699090384175913</v>
      </c>
      <c r="C415" s="14">
        <f t="shared" si="38"/>
        <v>1292.5815043988175</v>
      </c>
      <c r="D415" s="14">
        <f ca="1" t="shared" si="39"/>
        <v>1.5258723755023134</v>
      </c>
      <c r="E415" s="14">
        <f t="shared" si="40"/>
        <v>1297.6413549488097</v>
      </c>
      <c r="F415" s="14">
        <f t="shared" si="36"/>
        <v>5.059850549992234</v>
      </c>
      <c r="G415" s="15">
        <f t="shared" si="41"/>
        <v>3.5339781744899206</v>
      </c>
    </row>
    <row r="416" spans="1:7" ht="12.75">
      <c r="A416" s="9">
        <v>395</v>
      </c>
      <c r="B416" s="14">
        <f ca="1" t="shared" si="37"/>
        <v>0.40920266208398354</v>
      </c>
      <c r="C416" s="14">
        <f t="shared" si="38"/>
        <v>1292.9907070609015</v>
      </c>
      <c r="D416" s="14">
        <f ca="1" t="shared" si="39"/>
        <v>1.4267143350782385</v>
      </c>
      <c r="E416" s="14">
        <f t="shared" si="40"/>
        <v>1299.068069283888</v>
      </c>
      <c r="F416" s="14">
        <f t="shared" si="36"/>
        <v>6.077362222986494</v>
      </c>
      <c r="G416" s="15">
        <f t="shared" si="41"/>
        <v>4.650647887908256</v>
      </c>
    </row>
    <row r="417" spans="1:7" ht="12.75">
      <c r="A417" s="9">
        <v>396</v>
      </c>
      <c r="B417" s="14">
        <f ca="1" t="shared" si="37"/>
        <v>1.4755893991192972</v>
      </c>
      <c r="C417" s="14">
        <f t="shared" si="38"/>
        <v>1294.4662964600209</v>
      </c>
      <c r="D417" s="14">
        <f ca="1" t="shared" si="39"/>
        <v>5.498588839956483</v>
      </c>
      <c r="E417" s="14">
        <f t="shared" si="40"/>
        <v>1304.5666581238445</v>
      </c>
      <c r="F417" s="14">
        <f t="shared" si="36"/>
        <v>10.100361663823605</v>
      </c>
      <c r="G417" s="15">
        <f t="shared" si="41"/>
        <v>4.6017728238671225</v>
      </c>
    </row>
    <row r="418" spans="1:7" ht="12.75">
      <c r="A418" s="9">
        <v>397</v>
      </c>
      <c r="B418" s="14">
        <f ca="1" t="shared" si="37"/>
        <v>3.1855571445745197</v>
      </c>
      <c r="C418" s="14">
        <f t="shared" si="38"/>
        <v>1297.6518536045953</v>
      </c>
      <c r="D418" s="14">
        <f ca="1" t="shared" si="39"/>
        <v>1.5792629430060854</v>
      </c>
      <c r="E418" s="14">
        <f t="shared" si="40"/>
        <v>1306.1459210668506</v>
      </c>
      <c r="F418" s="14">
        <f t="shared" si="36"/>
        <v>8.494067462255316</v>
      </c>
      <c r="G418" s="15">
        <f t="shared" si="41"/>
        <v>6.9148045192492305</v>
      </c>
    </row>
    <row r="419" spans="1:7" ht="12.75">
      <c r="A419" s="9">
        <v>398</v>
      </c>
      <c r="B419" s="14">
        <f ca="1" t="shared" si="37"/>
        <v>0.23851860067668842</v>
      </c>
      <c r="C419" s="14">
        <f t="shared" si="38"/>
        <v>1297.8903722052721</v>
      </c>
      <c r="D419" s="14">
        <f ca="1" t="shared" si="39"/>
        <v>3.7711679351758454</v>
      </c>
      <c r="E419" s="14">
        <f t="shared" si="40"/>
        <v>1309.9170890020264</v>
      </c>
      <c r="F419" s="14">
        <f t="shared" si="36"/>
        <v>12.026716796754272</v>
      </c>
      <c r="G419" s="15">
        <f t="shared" si="41"/>
        <v>8.255548861578426</v>
      </c>
    </row>
    <row r="420" spans="1:7" ht="12.75">
      <c r="A420" s="9">
        <v>399</v>
      </c>
      <c r="B420" s="14">
        <f ca="1" t="shared" si="37"/>
        <v>13.466925012443726</v>
      </c>
      <c r="C420" s="14">
        <f t="shared" si="38"/>
        <v>1311.3572972177158</v>
      </c>
      <c r="D420" s="14">
        <f ca="1" t="shared" si="39"/>
        <v>12.033420520170068</v>
      </c>
      <c r="E420" s="14">
        <f t="shared" si="40"/>
        <v>1323.3907177378858</v>
      </c>
      <c r="F420" s="14">
        <f t="shared" si="36"/>
        <v>12.033420520170012</v>
      </c>
      <c r="G420" s="15">
        <f t="shared" si="41"/>
        <v>-5.684341886080802E-14</v>
      </c>
    </row>
    <row r="421" spans="1:7" ht="12.75">
      <c r="A421" s="9">
        <v>400</v>
      </c>
      <c r="B421" s="14">
        <f ca="1" t="shared" si="37"/>
        <v>12.616566156697711</v>
      </c>
      <c r="C421" s="14">
        <f t="shared" si="38"/>
        <v>1323.9738633744134</v>
      </c>
      <c r="D421" s="14">
        <f ca="1" t="shared" si="39"/>
        <v>0.3435855708316564</v>
      </c>
      <c r="E421" s="14">
        <f t="shared" si="40"/>
        <v>1324.3174489452451</v>
      </c>
      <c r="F421" s="14">
        <f t="shared" si="36"/>
        <v>0.34358557083169217</v>
      </c>
      <c r="G421" s="15">
        <f t="shared" si="41"/>
        <v>3.574918139293004E-14</v>
      </c>
    </row>
    <row r="422" spans="1:7" ht="12.75">
      <c r="A422" s="9">
        <v>401</v>
      </c>
      <c r="B422" s="14">
        <f ca="1" t="shared" si="37"/>
        <v>4.732240656712548</v>
      </c>
      <c r="C422" s="14">
        <f t="shared" si="38"/>
        <v>1328.706104031126</v>
      </c>
      <c r="D422" s="14">
        <f ca="1" t="shared" si="39"/>
        <v>0.154997354921678</v>
      </c>
      <c r="E422" s="14">
        <f t="shared" si="40"/>
        <v>1328.8611013860477</v>
      </c>
      <c r="F422" s="14">
        <f t="shared" si="36"/>
        <v>0.15499735492176114</v>
      </c>
      <c r="G422" s="15">
        <f t="shared" si="41"/>
        <v>8.315570454442422E-14</v>
      </c>
    </row>
    <row r="423" spans="1:7" ht="12.75">
      <c r="A423" s="9">
        <v>402</v>
      </c>
      <c r="B423" s="14">
        <f ca="1" t="shared" si="37"/>
        <v>0.49122305734775246</v>
      </c>
      <c r="C423" s="14">
        <f t="shared" si="38"/>
        <v>1329.1973270884737</v>
      </c>
      <c r="D423" s="14">
        <f ca="1" t="shared" si="39"/>
        <v>1.087863004522751</v>
      </c>
      <c r="E423" s="14">
        <f t="shared" si="40"/>
        <v>1330.2851900929963</v>
      </c>
      <c r="F423" s="14">
        <f t="shared" si="36"/>
        <v>1.08786300452266</v>
      </c>
      <c r="G423" s="15">
        <f t="shared" si="41"/>
        <v>-9.103828801926284E-14</v>
      </c>
    </row>
    <row r="424" spans="1:7" ht="12.75">
      <c r="A424" s="9">
        <v>403</v>
      </c>
      <c r="B424" s="14">
        <f ca="1" t="shared" si="37"/>
        <v>2.23680896691759</v>
      </c>
      <c r="C424" s="14">
        <f t="shared" si="38"/>
        <v>1331.4341360553913</v>
      </c>
      <c r="D424" s="14">
        <f ca="1" t="shared" si="39"/>
        <v>2.13130190346973</v>
      </c>
      <c r="E424" s="14">
        <f t="shared" si="40"/>
        <v>1333.565437958861</v>
      </c>
      <c r="F424" s="14">
        <f t="shared" si="36"/>
        <v>2.131301903469648</v>
      </c>
      <c r="G424" s="15">
        <f t="shared" si="41"/>
        <v>-8.171241461241152E-14</v>
      </c>
    </row>
    <row r="425" spans="1:7" ht="12.75">
      <c r="A425" s="9">
        <v>404</v>
      </c>
      <c r="B425" s="14">
        <f ca="1" t="shared" si="37"/>
        <v>2.5597711869361515</v>
      </c>
      <c r="C425" s="14">
        <f t="shared" si="38"/>
        <v>1333.9939072423274</v>
      </c>
      <c r="D425" s="14">
        <f ca="1" t="shared" si="39"/>
        <v>0.23205122588869379</v>
      </c>
      <c r="E425" s="14">
        <f t="shared" si="40"/>
        <v>1334.225958468216</v>
      </c>
      <c r="F425" s="14">
        <f t="shared" si="36"/>
        <v>0.2320512258886538</v>
      </c>
      <c r="G425" s="15">
        <f t="shared" si="41"/>
        <v>-3.9995784462121264E-14</v>
      </c>
    </row>
    <row r="426" spans="1:7" ht="12.75">
      <c r="A426" s="9">
        <v>405</v>
      </c>
      <c r="B426" s="14">
        <f ca="1" t="shared" si="37"/>
        <v>0.4297081151027368</v>
      </c>
      <c r="C426" s="14">
        <f t="shared" si="38"/>
        <v>1334.4236153574302</v>
      </c>
      <c r="D426" s="14">
        <f ca="1" t="shared" si="39"/>
        <v>0.5433296044777205</v>
      </c>
      <c r="E426" s="14">
        <f t="shared" si="40"/>
        <v>1334.966944961908</v>
      </c>
      <c r="F426" s="14">
        <f t="shared" si="36"/>
        <v>0.5433296044777762</v>
      </c>
      <c r="G426" s="15">
        <f t="shared" si="41"/>
        <v>5.573319583618286E-14</v>
      </c>
    </row>
    <row r="427" spans="1:7" ht="12.75">
      <c r="A427" s="9">
        <v>406</v>
      </c>
      <c r="B427" s="14">
        <f ca="1" t="shared" si="37"/>
        <v>3.308987597070801</v>
      </c>
      <c r="C427" s="14">
        <f t="shared" si="38"/>
        <v>1337.732602954501</v>
      </c>
      <c r="D427" s="14">
        <f ca="1" t="shared" si="39"/>
        <v>1.450000340177093</v>
      </c>
      <c r="E427" s="14">
        <f t="shared" si="40"/>
        <v>1339.182603294678</v>
      </c>
      <c r="F427" s="14">
        <f t="shared" si="36"/>
        <v>1.4500003401769845</v>
      </c>
      <c r="G427" s="15">
        <f t="shared" si="41"/>
        <v>-1.0835776720341528E-13</v>
      </c>
    </row>
    <row r="428" spans="1:7" ht="12.75">
      <c r="A428" s="9">
        <v>407</v>
      </c>
      <c r="B428" s="14">
        <f ca="1" t="shared" si="37"/>
        <v>1.4883878160926831</v>
      </c>
      <c r="C428" s="14">
        <f t="shared" si="38"/>
        <v>1339.2209907705937</v>
      </c>
      <c r="D428" s="14">
        <f ca="1" t="shared" si="39"/>
        <v>3.291375655476296</v>
      </c>
      <c r="E428" s="14">
        <f t="shared" si="40"/>
        <v>1342.51236642607</v>
      </c>
      <c r="F428" s="14">
        <f t="shared" si="36"/>
        <v>3.2913756554762585</v>
      </c>
      <c r="G428" s="15">
        <f t="shared" si="41"/>
        <v>-3.730349362740526E-14</v>
      </c>
    </row>
    <row r="429" spans="1:7" ht="12.75">
      <c r="A429" s="9">
        <v>408</v>
      </c>
      <c r="B429" s="14">
        <f ca="1" t="shared" si="37"/>
        <v>5.192584768010348</v>
      </c>
      <c r="C429" s="14">
        <f t="shared" si="38"/>
        <v>1344.4135755386042</v>
      </c>
      <c r="D429" s="14">
        <f ca="1" t="shared" si="39"/>
        <v>0.8248319308964052</v>
      </c>
      <c r="E429" s="14">
        <f t="shared" si="40"/>
        <v>1345.2384074695005</v>
      </c>
      <c r="F429" s="14">
        <f t="shared" si="36"/>
        <v>0.8248319308963801</v>
      </c>
      <c r="G429" s="15">
        <f t="shared" si="41"/>
        <v>-2.5091040356528538E-14</v>
      </c>
    </row>
    <row r="430" spans="1:7" ht="12.75">
      <c r="A430" s="9">
        <v>409</v>
      </c>
      <c r="B430" s="14">
        <f ca="1" t="shared" si="37"/>
        <v>1.9702007171797402</v>
      </c>
      <c r="C430" s="14">
        <f t="shared" si="38"/>
        <v>1346.383776255784</v>
      </c>
      <c r="D430" s="14">
        <f ca="1" t="shared" si="39"/>
        <v>1.3190334222354767</v>
      </c>
      <c r="E430" s="14">
        <f t="shared" si="40"/>
        <v>1347.7028096780193</v>
      </c>
      <c r="F430" s="14">
        <f t="shared" si="36"/>
        <v>1.3190334222354068</v>
      </c>
      <c r="G430" s="15">
        <f t="shared" si="41"/>
        <v>-6.994405055138486E-14</v>
      </c>
    </row>
    <row r="431" spans="1:7" ht="12.75">
      <c r="A431" s="9">
        <v>410</v>
      </c>
      <c r="B431" s="14">
        <f ca="1" t="shared" si="37"/>
        <v>2.3724866569787157</v>
      </c>
      <c r="C431" s="14">
        <f t="shared" si="38"/>
        <v>1348.7562629127626</v>
      </c>
      <c r="D431" s="14">
        <f ca="1" t="shared" si="39"/>
        <v>0.9253398136112418</v>
      </c>
      <c r="E431" s="14">
        <f t="shared" si="40"/>
        <v>1349.681602726374</v>
      </c>
      <c r="F431" s="14">
        <f t="shared" si="36"/>
        <v>0.9253398136113447</v>
      </c>
      <c r="G431" s="15">
        <f t="shared" si="41"/>
        <v>1.028066520802895E-13</v>
      </c>
    </row>
    <row r="432" spans="1:7" ht="12.75">
      <c r="A432" s="9">
        <v>411</v>
      </c>
      <c r="B432" s="14">
        <f ca="1" t="shared" si="37"/>
        <v>4.958763805208347</v>
      </c>
      <c r="C432" s="14">
        <f t="shared" si="38"/>
        <v>1353.7150267179709</v>
      </c>
      <c r="D432" s="14">
        <f ca="1" t="shared" si="39"/>
        <v>1.13733957858689</v>
      </c>
      <c r="E432" s="14">
        <f t="shared" si="40"/>
        <v>1354.8523662965579</v>
      </c>
      <c r="F432" s="14">
        <f t="shared" si="36"/>
        <v>1.1373395785869889</v>
      </c>
      <c r="G432" s="15">
        <f t="shared" si="41"/>
        <v>9.880984919163893E-14</v>
      </c>
    </row>
    <row r="433" spans="1:7" ht="12.75">
      <c r="A433" s="9">
        <v>412</v>
      </c>
      <c r="B433" s="14">
        <f ca="1" t="shared" si="37"/>
        <v>0.5416324971583003</v>
      </c>
      <c r="C433" s="14">
        <f t="shared" si="38"/>
        <v>1354.2566592151293</v>
      </c>
      <c r="D433" s="14">
        <f ca="1" t="shared" si="39"/>
        <v>5.965948540863923</v>
      </c>
      <c r="E433" s="14">
        <f t="shared" si="40"/>
        <v>1360.818314837422</v>
      </c>
      <c r="F433" s="14">
        <f t="shared" si="36"/>
        <v>6.561655622292619</v>
      </c>
      <c r="G433" s="15">
        <f t="shared" si="41"/>
        <v>0.5957070814286967</v>
      </c>
    </row>
    <row r="434" spans="1:7" ht="12.75">
      <c r="A434" s="9">
        <v>413</v>
      </c>
      <c r="B434" s="14">
        <f ca="1" t="shared" si="37"/>
        <v>3.9589785413379692</v>
      </c>
      <c r="C434" s="14">
        <f t="shared" si="38"/>
        <v>1358.2156377564672</v>
      </c>
      <c r="D434" s="14">
        <f ca="1" t="shared" si="39"/>
        <v>0.8899033634622958</v>
      </c>
      <c r="E434" s="14">
        <f t="shared" si="40"/>
        <v>1361.7082182008842</v>
      </c>
      <c r="F434" s="14">
        <f t="shared" si="36"/>
        <v>3.4925804444169444</v>
      </c>
      <c r="G434" s="15">
        <f t="shared" si="41"/>
        <v>2.6026770809546487</v>
      </c>
    </row>
    <row r="435" spans="1:7" ht="12.75">
      <c r="A435" s="9">
        <v>414</v>
      </c>
      <c r="B435" s="14">
        <f ca="1" t="shared" si="37"/>
        <v>0.47422349915483275</v>
      </c>
      <c r="C435" s="14">
        <f t="shared" si="38"/>
        <v>1358.689861255622</v>
      </c>
      <c r="D435" s="14">
        <f ca="1" t="shared" si="39"/>
        <v>5.392728098845642</v>
      </c>
      <c r="E435" s="14">
        <f t="shared" si="40"/>
        <v>1367.10094629973</v>
      </c>
      <c r="F435" s="14">
        <f t="shared" si="36"/>
        <v>8.41108504410795</v>
      </c>
      <c r="G435" s="15">
        <f t="shared" si="41"/>
        <v>3.0183569452623074</v>
      </c>
    </row>
    <row r="436" spans="1:7" ht="12.75">
      <c r="A436" s="9">
        <v>415</v>
      </c>
      <c r="B436" s="14">
        <f ca="1" t="shared" si="37"/>
        <v>0.5634302850115432</v>
      </c>
      <c r="C436" s="14">
        <f t="shared" si="38"/>
        <v>1359.2532915406334</v>
      </c>
      <c r="D436" s="14">
        <f ca="1" t="shared" si="39"/>
        <v>0.46006622769654015</v>
      </c>
      <c r="E436" s="14">
        <f t="shared" si="40"/>
        <v>1367.5610125274266</v>
      </c>
      <c r="F436" s="14">
        <f t="shared" si="36"/>
        <v>8.307720986793129</v>
      </c>
      <c r="G436" s="15">
        <f t="shared" si="41"/>
        <v>7.847654759096589</v>
      </c>
    </row>
    <row r="437" spans="1:7" ht="12.75">
      <c r="A437" s="9">
        <v>416</v>
      </c>
      <c r="B437" s="14">
        <f ca="1" t="shared" si="37"/>
        <v>0.3808226917147234</v>
      </c>
      <c r="C437" s="14">
        <f t="shared" si="38"/>
        <v>1359.634114232348</v>
      </c>
      <c r="D437" s="14">
        <f ca="1" t="shared" si="39"/>
        <v>0.021377836327586518</v>
      </c>
      <c r="E437" s="14">
        <f t="shared" si="40"/>
        <v>1367.582390363754</v>
      </c>
      <c r="F437" s="14">
        <f t="shared" si="36"/>
        <v>7.948276131405919</v>
      </c>
      <c r="G437" s="15">
        <f t="shared" si="41"/>
        <v>7.926898295078332</v>
      </c>
    </row>
    <row r="438" spans="1:7" ht="12.75">
      <c r="A438" s="9">
        <v>417</v>
      </c>
      <c r="B438" s="14">
        <f ca="1" t="shared" si="37"/>
        <v>0.2988827453602264</v>
      </c>
      <c r="C438" s="14">
        <f t="shared" si="38"/>
        <v>1359.9329969777084</v>
      </c>
      <c r="D438" s="14">
        <f ca="1" t="shared" si="39"/>
        <v>2.550374264860267</v>
      </c>
      <c r="E438" s="14">
        <f t="shared" si="40"/>
        <v>1370.1327646286143</v>
      </c>
      <c r="F438" s="14">
        <f t="shared" si="36"/>
        <v>10.19976765090587</v>
      </c>
      <c r="G438" s="15">
        <f t="shared" si="41"/>
        <v>7.6493933860456025</v>
      </c>
    </row>
    <row r="439" spans="1:7" ht="12.75">
      <c r="A439" s="9">
        <v>418</v>
      </c>
      <c r="B439" s="14">
        <f ca="1" t="shared" si="37"/>
        <v>0.21175014477192192</v>
      </c>
      <c r="C439" s="14">
        <f t="shared" si="38"/>
        <v>1360.1447471224803</v>
      </c>
      <c r="D439" s="14">
        <f ca="1" t="shared" si="39"/>
        <v>0.1291029891980899</v>
      </c>
      <c r="E439" s="14">
        <f t="shared" si="40"/>
        <v>1370.2618676178124</v>
      </c>
      <c r="F439" s="14">
        <f t="shared" si="36"/>
        <v>10.117120495332074</v>
      </c>
      <c r="G439" s="15">
        <f t="shared" si="41"/>
        <v>9.988017506133984</v>
      </c>
    </row>
    <row r="440" spans="1:7" ht="12.75">
      <c r="A440" s="9">
        <v>419</v>
      </c>
      <c r="B440" s="14">
        <f ca="1" t="shared" si="37"/>
        <v>1.0270246966320102</v>
      </c>
      <c r="C440" s="14">
        <f t="shared" si="38"/>
        <v>1361.1717718191123</v>
      </c>
      <c r="D440" s="14">
        <f ca="1" t="shared" si="39"/>
        <v>0.41423542049396667</v>
      </c>
      <c r="E440" s="14">
        <f t="shared" si="40"/>
        <v>1370.6761030383063</v>
      </c>
      <c r="F440" s="14">
        <f t="shared" si="36"/>
        <v>9.504331219194</v>
      </c>
      <c r="G440" s="15">
        <f t="shared" si="41"/>
        <v>9.090095798700034</v>
      </c>
    </row>
    <row r="441" spans="1:7" ht="12.75">
      <c r="A441" s="9">
        <v>420</v>
      </c>
      <c r="B441" s="14">
        <f ca="1" t="shared" si="37"/>
        <v>10.77393671755347</v>
      </c>
      <c r="C441" s="14">
        <f t="shared" si="38"/>
        <v>1371.9457085366657</v>
      </c>
      <c r="D441" s="14">
        <f ca="1" t="shared" si="39"/>
        <v>0.28313332318625944</v>
      </c>
      <c r="E441" s="14">
        <f t="shared" si="40"/>
        <v>1372.228841859852</v>
      </c>
      <c r="F441" s="14">
        <f t="shared" si="36"/>
        <v>0.2831333231863482</v>
      </c>
      <c r="G441" s="15">
        <f t="shared" si="41"/>
        <v>8.876233081878127E-14</v>
      </c>
    </row>
    <row r="442" spans="1:7" ht="12.75">
      <c r="A442" s="9">
        <v>421</v>
      </c>
      <c r="B442" s="14">
        <f ca="1" t="shared" si="37"/>
        <v>0.5061006328233886</v>
      </c>
      <c r="C442" s="14">
        <f t="shared" si="38"/>
        <v>1372.451809169489</v>
      </c>
      <c r="D442" s="14">
        <f ca="1" t="shared" si="39"/>
        <v>0.3181481612922244</v>
      </c>
      <c r="E442" s="14">
        <f t="shared" si="40"/>
        <v>1372.7699573307812</v>
      </c>
      <c r="F442" s="14">
        <f t="shared" si="36"/>
        <v>0.31814816129212886</v>
      </c>
      <c r="G442" s="15">
        <f t="shared" si="41"/>
        <v>-9.553469126899472E-14</v>
      </c>
    </row>
    <row r="443" spans="1:7" ht="12.75">
      <c r="A443" s="9">
        <v>422</v>
      </c>
      <c r="B443" s="14">
        <f ca="1" t="shared" si="37"/>
        <v>0.8803483522552003</v>
      </c>
      <c r="C443" s="14">
        <f t="shared" si="38"/>
        <v>1373.3321575217442</v>
      </c>
      <c r="D443" s="14">
        <f ca="1" t="shared" si="39"/>
        <v>1.6353066897157085</v>
      </c>
      <c r="E443" s="14">
        <f t="shared" si="40"/>
        <v>1374.9674642114599</v>
      </c>
      <c r="F443" s="14">
        <f t="shared" si="36"/>
        <v>1.6353066897156623</v>
      </c>
      <c r="G443" s="15">
        <f t="shared" si="41"/>
        <v>-4.618527782440651E-14</v>
      </c>
    </row>
    <row r="444" spans="1:7" ht="12.75">
      <c r="A444" s="9">
        <v>423</v>
      </c>
      <c r="B444" s="14">
        <f ca="1" t="shared" si="37"/>
        <v>1.2306465108554419</v>
      </c>
      <c r="C444" s="14">
        <f t="shared" si="38"/>
        <v>1374.5628040325996</v>
      </c>
      <c r="D444" s="14">
        <f ca="1" t="shared" si="39"/>
        <v>1.182506369052669</v>
      </c>
      <c r="E444" s="14">
        <f t="shared" si="40"/>
        <v>1376.1499705805124</v>
      </c>
      <c r="F444" s="14">
        <f t="shared" si="36"/>
        <v>1.5871665479128296</v>
      </c>
      <c r="G444" s="15">
        <f t="shared" si="41"/>
        <v>0.4046601788601607</v>
      </c>
    </row>
    <row r="445" spans="1:7" ht="12.75">
      <c r="A445" s="9">
        <v>424</v>
      </c>
      <c r="B445" s="14">
        <f ca="1" t="shared" si="37"/>
        <v>3.195820312213025</v>
      </c>
      <c r="C445" s="14">
        <f t="shared" si="38"/>
        <v>1377.7586243448127</v>
      </c>
      <c r="D445" s="14">
        <f ca="1" t="shared" si="39"/>
        <v>1.0305832541407434</v>
      </c>
      <c r="E445" s="14">
        <f t="shared" si="40"/>
        <v>1378.7892075989535</v>
      </c>
      <c r="F445" s="14">
        <f t="shared" si="36"/>
        <v>1.0305832541407653</v>
      </c>
      <c r="G445" s="15">
        <f t="shared" si="41"/>
        <v>2.19824158875781E-14</v>
      </c>
    </row>
    <row r="446" spans="1:7" ht="12.75">
      <c r="A446" s="9">
        <v>425</v>
      </c>
      <c r="B446" s="14">
        <f ca="1" t="shared" si="37"/>
        <v>3.7929543553516907</v>
      </c>
      <c r="C446" s="14">
        <f t="shared" si="38"/>
        <v>1381.5515787001643</v>
      </c>
      <c r="D446" s="14">
        <f ca="1" t="shared" si="39"/>
        <v>5.164817812934451</v>
      </c>
      <c r="E446" s="14">
        <f t="shared" si="40"/>
        <v>1386.7163965130987</v>
      </c>
      <c r="F446" s="14">
        <f t="shared" si="36"/>
        <v>5.164817812934416</v>
      </c>
      <c r="G446" s="15">
        <f t="shared" si="41"/>
        <v>-3.4638958368304884E-14</v>
      </c>
    </row>
    <row r="447" spans="1:7" ht="12.75">
      <c r="A447" s="9">
        <v>426</v>
      </c>
      <c r="B447" s="14">
        <f ca="1" t="shared" si="37"/>
        <v>0.7440149586968245</v>
      </c>
      <c r="C447" s="14">
        <f t="shared" si="38"/>
        <v>1382.2955936588612</v>
      </c>
      <c r="D447" s="14">
        <f ca="1" t="shared" si="39"/>
        <v>7.173950628575354</v>
      </c>
      <c r="E447" s="14">
        <f t="shared" si="40"/>
        <v>1393.890347141674</v>
      </c>
      <c r="F447" s="14">
        <f t="shared" si="36"/>
        <v>11.594753482812848</v>
      </c>
      <c r="G447" s="15">
        <f t="shared" si="41"/>
        <v>4.420802854237494</v>
      </c>
    </row>
    <row r="448" spans="1:7" ht="12.75">
      <c r="A448" s="9">
        <v>427</v>
      </c>
      <c r="B448" s="14">
        <f ca="1" t="shared" si="37"/>
        <v>2.100090724388452</v>
      </c>
      <c r="C448" s="14">
        <f t="shared" si="38"/>
        <v>1384.3956843832498</v>
      </c>
      <c r="D448" s="14">
        <f ca="1" t="shared" si="39"/>
        <v>1.2269203813654606</v>
      </c>
      <c r="E448" s="14">
        <f t="shared" si="40"/>
        <v>1395.1172675230396</v>
      </c>
      <c r="F448" s="14">
        <f t="shared" si="36"/>
        <v>10.7215831397898</v>
      </c>
      <c r="G448" s="15">
        <f t="shared" si="41"/>
        <v>9.49466275842434</v>
      </c>
    </row>
    <row r="449" spans="1:7" ht="12.75">
      <c r="A449" s="9">
        <v>428</v>
      </c>
      <c r="B449" s="14">
        <f ca="1" t="shared" si="37"/>
        <v>1.4203684006021864</v>
      </c>
      <c r="C449" s="14">
        <f t="shared" si="38"/>
        <v>1385.816052783852</v>
      </c>
      <c r="D449" s="14">
        <f ca="1" t="shared" si="39"/>
        <v>0.038587948969073915</v>
      </c>
      <c r="E449" s="14">
        <f t="shared" si="40"/>
        <v>1395.1558554720086</v>
      </c>
      <c r="F449" s="14">
        <f t="shared" si="36"/>
        <v>9.339802688156624</v>
      </c>
      <c r="G449" s="15">
        <f t="shared" si="41"/>
        <v>9.30121473918755</v>
      </c>
    </row>
    <row r="450" spans="1:7" ht="12.75">
      <c r="A450" s="9">
        <v>429</v>
      </c>
      <c r="B450" s="14">
        <f ca="1" t="shared" si="37"/>
        <v>0.9233203373768079</v>
      </c>
      <c r="C450" s="14">
        <f t="shared" si="38"/>
        <v>1386.7393731212287</v>
      </c>
      <c r="D450" s="14">
        <f ca="1" t="shared" si="39"/>
        <v>2.1192788748380518</v>
      </c>
      <c r="E450" s="14">
        <f t="shared" si="40"/>
        <v>1397.2751343468467</v>
      </c>
      <c r="F450" s="14">
        <f t="shared" si="36"/>
        <v>10.53576122561799</v>
      </c>
      <c r="G450" s="15">
        <f t="shared" si="41"/>
        <v>8.416482350779937</v>
      </c>
    </row>
    <row r="451" spans="1:7" ht="12.75">
      <c r="A451" s="9">
        <v>430</v>
      </c>
      <c r="B451" s="14">
        <f ca="1" t="shared" si="37"/>
        <v>7.896851133278743</v>
      </c>
      <c r="C451" s="14">
        <f t="shared" si="38"/>
        <v>1394.6362242545074</v>
      </c>
      <c r="D451" s="14">
        <f ca="1" t="shared" si="39"/>
        <v>0.7603179567404914</v>
      </c>
      <c r="E451" s="14">
        <f t="shared" si="40"/>
        <v>1398.0354523035871</v>
      </c>
      <c r="F451" s="14">
        <f t="shared" si="36"/>
        <v>3.3992280490797384</v>
      </c>
      <c r="G451" s="15">
        <f t="shared" si="41"/>
        <v>2.638910092339247</v>
      </c>
    </row>
    <row r="452" spans="1:7" ht="12.75">
      <c r="A452" s="9">
        <v>431</v>
      </c>
      <c r="B452" s="14">
        <f ca="1" t="shared" si="37"/>
        <v>6.252988383681795</v>
      </c>
      <c r="C452" s="14">
        <f t="shared" si="38"/>
        <v>1400.8892126381893</v>
      </c>
      <c r="D452" s="14">
        <f ca="1" t="shared" si="39"/>
        <v>2.1094885449436807</v>
      </c>
      <c r="E452" s="14">
        <f t="shared" si="40"/>
        <v>1402.9987011831329</v>
      </c>
      <c r="F452" s="14">
        <f t="shared" si="36"/>
        <v>2.109488544943588</v>
      </c>
      <c r="G452" s="15">
        <f t="shared" si="41"/>
        <v>-9.281464485866309E-14</v>
      </c>
    </row>
    <row r="453" spans="1:7" ht="12.75">
      <c r="A453" s="9">
        <v>432</v>
      </c>
      <c r="B453" s="14">
        <f ca="1" t="shared" si="37"/>
        <v>0.1332243928023598</v>
      </c>
      <c r="C453" s="14">
        <f t="shared" si="38"/>
        <v>1401.0224370309916</v>
      </c>
      <c r="D453" s="14">
        <f ca="1" t="shared" si="39"/>
        <v>0.08972614384014523</v>
      </c>
      <c r="E453" s="14">
        <f t="shared" si="40"/>
        <v>1403.088427326973</v>
      </c>
      <c r="F453" s="14">
        <f t="shared" si="36"/>
        <v>2.0659902959814644</v>
      </c>
      <c r="G453" s="15">
        <f t="shared" si="41"/>
        <v>1.9762641521413191</v>
      </c>
    </row>
    <row r="454" spans="1:7" ht="12.75">
      <c r="A454" s="9">
        <v>433</v>
      </c>
      <c r="B454" s="14">
        <f ca="1" t="shared" si="37"/>
        <v>2.791598745199767</v>
      </c>
      <c r="C454" s="14">
        <f t="shared" si="38"/>
        <v>1403.8140357761913</v>
      </c>
      <c r="D454" s="14">
        <f ca="1" t="shared" si="39"/>
        <v>7.770549379810065</v>
      </c>
      <c r="E454" s="14">
        <f t="shared" si="40"/>
        <v>1411.5845851560014</v>
      </c>
      <c r="F454" s="14">
        <f t="shared" si="36"/>
        <v>7.770549379810063</v>
      </c>
      <c r="G454" s="15">
        <f t="shared" si="41"/>
        <v>0</v>
      </c>
    </row>
    <row r="455" spans="1:7" ht="12.75">
      <c r="A455" s="9">
        <v>434</v>
      </c>
      <c r="B455" s="14">
        <f ca="1" t="shared" si="37"/>
        <v>1.0044923258173502</v>
      </c>
      <c r="C455" s="14">
        <f t="shared" si="38"/>
        <v>1404.8185281020087</v>
      </c>
      <c r="D455" s="14">
        <f ca="1" t="shared" si="39"/>
        <v>1.1447647847206512</v>
      </c>
      <c r="E455" s="14">
        <f t="shared" si="40"/>
        <v>1412.729349940722</v>
      </c>
      <c r="F455" s="14">
        <f t="shared" si="36"/>
        <v>7.910821838713218</v>
      </c>
      <c r="G455" s="15">
        <f t="shared" si="41"/>
        <v>6.766057053992567</v>
      </c>
    </row>
    <row r="456" spans="1:7" ht="12.75">
      <c r="A456" s="9">
        <v>435</v>
      </c>
      <c r="B456" s="14">
        <f ca="1" t="shared" si="37"/>
        <v>0.03889404607807203</v>
      </c>
      <c r="C456" s="14">
        <f t="shared" si="38"/>
        <v>1404.8574221480867</v>
      </c>
      <c r="D456" s="14">
        <f ca="1" t="shared" si="39"/>
        <v>1.8794803651213219</v>
      </c>
      <c r="E456" s="14">
        <f t="shared" si="40"/>
        <v>1414.6088303058432</v>
      </c>
      <c r="F456" s="14">
        <f t="shared" si="36"/>
        <v>9.751408157756487</v>
      </c>
      <c r="G456" s="15">
        <f t="shared" si="41"/>
        <v>7.871927792635165</v>
      </c>
    </row>
    <row r="457" spans="1:7" ht="12.75">
      <c r="A457" s="9">
        <v>436</v>
      </c>
      <c r="B457" s="14">
        <f ca="1" t="shared" si="37"/>
        <v>4.19878736157563</v>
      </c>
      <c r="C457" s="14">
        <f t="shared" si="38"/>
        <v>1409.0562095096623</v>
      </c>
      <c r="D457" s="14">
        <f ca="1" t="shared" si="39"/>
        <v>3.533626866918211</v>
      </c>
      <c r="E457" s="14">
        <f t="shared" si="40"/>
        <v>1418.1424571727614</v>
      </c>
      <c r="F457" s="14">
        <f t="shared" si="36"/>
        <v>9.08624766309913</v>
      </c>
      <c r="G457" s="15">
        <f t="shared" si="41"/>
        <v>5.552620796180919</v>
      </c>
    </row>
    <row r="458" spans="1:7" ht="12.75">
      <c r="A458" s="9">
        <v>437</v>
      </c>
      <c r="B458" s="14">
        <f ca="1" t="shared" si="37"/>
        <v>0.02965231460359943</v>
      </c>
      <c r="C458" s="14">
        <f t="shared" si="38"/>
        <v>1409.085861824266</v>
      </c>
      <c r="D458" s="14">
        <f ca="1" t="shared" si="39"/>
        <v>5.058394390504922</v>
      </c>
      <c r="E458" s="14">
        <f t="shared" si="40"/>
        <v>1423.2008515632663</v>
      </c>
      <c r="F458" s="14">
        <f t="shared" si="36"/>
        <v>14.114989739000293</v>
      </c>
      <c r="G458" s="15">
        <f t="shared" si="41"/>
        <v>9.056595348495371</v>
      </c>
    </row>
    <row r="459" spans="1:7" ht="12.75">
      <c r="A459" s="9">
        <v>438</v>
      </c>
      <c r="B459" s="14">
        <f ca="1" t="shared" si="37"/>
        <v>4.83935024017065</v>
      </c>
      <c r="C459" s="14">
        <f t="shared" si="38"/>
        <v>1413.9252120644367</v>
      </c>
      <c r="D459" s="14">
        <f ca="1" t="shared" si="39"/>
        <v>1.7495767422335995</v>
      </c>
      <c r="E459" s="14">
        <f t="shared" si="40"/>
        <v>1424.9504283054998</v>
      </c>
      <c r="F459" s="14">
        <f t="shared" si="36"/>
        <v>11.025216241063163</v>
      </c>
      <c r="G459" s="15">
        <f t="shared" si="41"/>
        <v>9.275639498829563</v>
      </c>
    </row>
    <row r="460" spans="1:7" ht="12.75">
      <c r="A460" s="9">
        <v>439</v>
      </c>
      <c r="B460" s="14">
        <f ca="1" t="shared" si="37"/>
        <v>0.864702794991602</v>
      </c>
      <c r="C460" s="14">
        <f t="shared" si="38"/>
        <v>1414.7899148594283</v>
      </c>
      <c r="D460" s="14">
        <f ca="1" t="shared" si="39"/>
        <v>3.6088835121235174</v>
      </c>
      <c r="E460" s="14">
        <f t="shared" si="40"/>
        <v>1428.5593118176234</v>
      </c>
      <c r="F460" s="14">
        <f t="shared" si="36"/>
        <v>13.769396958195102</v>
      </c>
      <c r="G460" s="15">
        <f t="shared" si="41"/>
        <v>10.160513446071585</v>
      </c>
    </row>
    <row r="461" spans="1:7" ht="12.75">
      <c r="A461" s="9">
        <v>440</v>
      </c>
      <c r="B461" s="14">
        <f ca="1" t="shared" si="37"/>
        <v>5.873553786679648</v>
      </c>
      <c r="C461" s="14">
        <f t="shared" si="38"/>
        <v>1420.663468646108</v>
      </c>
      <c r="D461" s="14">
        <f ca="1" t="shared" si="39"/>
        <v>5.18766581849924</v>
      </c>
      <c r="E461" s="14">
        <f t="shared" si="40"/>
        <v>1433.7469776361227</v>
      </c>
      <c r="F461" s="14">
        <f t="shared" si="36"/>
        <v>13.083508990014707</v>
      </c>
      <c r="G461" s="15">
        <f t="shared" si="41"/>
        <v>7.895843171515467</v>
      </c>
    </row>
    <row r="462" spans="1:7" ht="12.75">
      <c r="A462" s="9">
        <v>441</v>
      </c>
      <c r="B462" s="14">
        <f ca="1" t="shared" si="37"/>
        <v>3.256243353795224</v>
      </c>
      <c r="C462" s="14">
        <f t="shared" si="38"/>
        <v>1423.9197119999033</v>
      </c>
      <c r="D462" s="14">
        <f ca="1" t="shared" si="39"/>
        <v>2.784342237051525</v>
      </c>
      <c r="E462" s="14">
        <f t="shared" si="40"/>
        <v>1436.5313198731742</v>
      </c>
      <c r="F462" s="14">
        <f t="shared" si="36"/>
        <v>12.611607873270941</v>
      </c>
      <c r="G462" s="15">
        <f t="shared" si="41"/>
        <v>9.827265636219416</v>
      </c>
    </row>
    <row r="463" spans="1:7" ht="12.75">
      <c r="A463" s="9">
        <v>442</v>
      </c>
      <c r="B463" s="14">
        <f ca="1" t="shared" si="37"/>
        <v>1.258447478618163</v>
      </c>
      <c r="C463" s="14">
        <f t="shared" si="38"/>
        <v>1425.1781594785214</v>
      </c>
      <c r="D463" s="14">
        <f ca="1" t="shared" si="39"/>
        <v>5.025264601074922</v>
      </c>
      <c r="E463" s="14">
        <f t="shared" si="40"/>
        <v>1441.5565844742491</v>
      </c>
      <c r="F463" s="14">
        <f t="shared" si="36"/>
        <v>16.378424995727755</v>
      </c>
      <c r="G463" s="15">
        <f t="shared" si="41"/>
        <v>11.353160394652832</v>
      </c>
    </row>
    <row r="464" spans="1:7" ht="12.75">
      <c r="A464" s="9">
        <v>443</v>
      </c>
      <c r="B464" s="14">
        <f ca="1" t="shared" si="37"/>
        <v>0.0161016516988001</v>
      </c>
      <c r="C464" s="14">
        <f t="shared" si="38"/>
        <v>1425.1942611302202</v>
      </c>
      <c r="D464" s="14">
        <f ca="1" t="shared" si="39"/>
        <v>5.243155475618762</v>
      </c>
      <c r="E464" s="14">
        <f t="shared" si="40"/>
        <v>1446.799739949868</v>
      </c>
      <c r="F464" s="14">
        <f t="shared" si="36"/>
        <v>21.605478819647715</v>
      </c>
      <c r="G464" s="15">
        <f t="shared" si="41"/>
        <v>16.36232334402895</v>
      </c>
    </row>
    <row r="465" spans="1:7" ht="12.75">
      <c r="A465" s="9">
        <v>444</v>
      </c>
      <c r="B465" s="14">
        <f ca="1" t="shared" si="37"/>
        <v>0.4056198109804675</v>
      </c>
      <c r="C465" s="14">
        <f t="shared" si="38"/>
        <v>1425.5998809412006</v>
      </c>
      <c r="D465" s="14">
        <f ca="1" t="shared" si="39"/>
        <v>0.6590622263727943</v>
      </c>
      <c r="E465" s="14">
        <f t="shared" si="40"/>
        <v>1447.4588021762406</v>
      </c>
      <c r="F465" s="14">
        <f t="shared" si="36"/>
        <v>21.858921235040043</v>
      </c>
      <c r="G465" s="15">
        <f t="shared" si="41"/>
        <v>21.19985900866725</v>
      </c>
    </row>
    <row r="466" spans="1:7" ht="12.75">
      <c r="A466" s="9">
        <v>445</v>
      </c>
      <c r="B466" s="14">
        <f ca="1" t="shared" si="37"/>
        <v>0.05379513536950993</v>
      </c>
      <c r="C466" s="14">
        <f t="shared" si="38"/>
        <v>1425.65367607657</v>
      </c>
      <c r="D466" s="14">
        <f ca="1" t="shared" si="39"/>
        <v>0.41328827436433935</v>
      </c>
      <c r="E466" s="14">
        <f t="shared" si="40"/>
        <v>1447.872090450605</v>
      </c>
      <c r="F466" s="14">
        <f t="shared" si="36"/>
        <v>22.218414374034865</v>
      </c>
      <c r="G466" s="15">
        <f t="shared" si="41"/>
        <v>21.805126099670524</v>
      </c>
    </row>
    <row r="467" spans="1:7" ht="12.75">
      <c r="A467" s="9">
        <v>446</v>
      </c>
      <c r="B467" s="14">
        <f ca="1" t="shared" si="37"/>
        <v>0.04422826748683405</v>
      </c>
      <c r="C467" s="14">
        <f t="shared" si="38"/>
        <v>1425.697904344057</v>
      </c>
      <c r="D467" s="14">
        <f ca="1" t="shared" si="39"/>
        <v>0.8593889586674452</v>
      </c>
      <c r="E467" s="14">
        <f t="shared" si="40"/>
        <v>1448.7314794092724</v>
      </c>
      <c r="F467" s="14">
        <f t="shared" si="36"/>
        <v>23.033575065215473</v>
      </c>
      <c r="G467" s="15">
        <f t="shared" si="41"/>
        <v>22.174186106548028</v>
      </c>
    </row>
    <row r="468" spans="1:7" ht="12.75">
      <c r="A468" s="9">
        <v>447</v>
      </c>
      <c r="B468" s="14">
        <f ca="1" t="shared" si="37"/>
        <v>0.9048143923139572</v>
      </c>
      <c r="C468" s="14">
        <f t="shared" si="38"/>
        <v>1426.602718736371</v>
      </c>
      <c r="D468" s="14">
        <f ca="1" t="shared" si="39"/>
        <v>0.5600303789914814</v>
      </c>
      <c r="E468" s="14">
        <f t="shared" si="40"/>
        <v>1449.291509788264</v>
      </c>
      <c r="F468" s="14">
        <f t="shared" si="36"/>
        <v>22.688791051893077</v>
      </c>
      <c r="G468" s="15">
        <f t="shared" si="41"/>
        <v>22.128760672901596</v>
      </c>
    </row>
    <row r="469" spans="1:7" ht="12.75">
      <c r="A469" s="9">
        <v>448</v>
      </c>
      <c r="B469" s="14">
        <f ca="1" t="shared" si="37"/>
        <v>2.048461866496398</v>
      </c>
      <c r="C469" s="14">
        <f t="shared" si="38"/>
        <v>1428.6511806028673</v>
      </c>
      <c r="D469" s="14">
        <f ca="1" t="shared" si="39"/>
        <v>0.3029522718317847</v>
      </c>
      <c r="E469" s="14">
        <f t="shared" si="40"/>
        <v>1449.5944620600958</v>
      </c>
      <c r="F469" s="14">
        <f t="shared" si="36"/>
        <v>20.943281457228522</v>
      </c>
      <c r="G469" s="15">
        <f t="shared" si="41"/>
        <v>20.640329185396737</v>
      </c>
    </row>
    <row r="470" spans="1:7" ht="12.75">
      <c r="A470" s="9">
        <v>449</v>
      </c>
      <c r="B470" s="14">
        <f ca="1" t="shared" si="37"/>
        <v>4.055699778518252</v>
      </c>
      <c r="C470" s="14">
        <f t="shared" si="38"/>
        <v>1432.7068803813854</v>
      </c>
      <c r="D470" s="14">
        <f ca="1" t="shared" si="39"/>
        <v>0.06065010171681425</v>
      </c>
      <c r="E470" s="14">
        <f t="shared" si="40"/>
        <v>1449.6551121618127</v>
      </c>
      <c r="F470" s="14">
        <f aca="true" t="shared" si="42" ref="F470:F533">E470-C470</f>
        <v>16.94823178042725</v>
      </c>
      <c r="G470" s="15">
        <f t="shared" si="41"/>
        <v>16.887581678710436</v>
      </c>
    </row>
    <row r="471" spans="1:7" ht="12.75">
      <c r="A471" s="9">
        <v>450</v>
      </c>
      <c r="B471" s="14">
        <f aca="true" ca="1" t="shared" si="43" ref="B471:B534">-LN(RAND())/$D$4</f>
        <v>5.018317548123657</v>
      </c>
      <c r="C471" s="14">
        <f aca="true" t="shared" si="44" ref="C471:C534">C470+B471</f>
        <v>1437.725197929509</v>
      </c>
      <c r="D471" s="14">
        <f aca="true" ca="1" t="shared" si="45" ref="D471:D534">-LN(RAND())/$D$5</f>
        <v>2.8553201304080096</v>
      </c>
      <c r="E471" s="14">
        <f aca="true" t="shared" si="46" ref="E471:E534">D471+MAX(C471,E470)</f>
        <v>1452.5104322922207</v>
      </c>
      <c r="F471" s="14">
        <f t="shared" si="42"/>
        <v>14.785234362711662</v>
      </c>
      <c r="G471" s="15">
        <f aca="true" t="shared" si="47" ref="G471:G534">+F471-D471</f>
        <v>11.929914232303652</v>
      </c>
    </row>
    <row r="472" spans="1:7" ht="12.75">
      <c r="A472" s="9">
        <v>451</v>
      </c>
      <c r="B472" s="14">
        <f ca="1" t="shared" si="43"/>
        <v>1.911683308891895</v>
      </c>
      <c r="C472" s="14">
        <f t="shared" si="44"/>
        <v>1439.636881238401</v>
      </c>
      <c r="D472" s="14">
        <f ca="1" t="shared" si="45"/>
        <v>3.198787110105889</v>
      </c>
      <c r="E472" s="14">
        <f t="shared" si="46"/>
        <v>1455.7092194023267</v>
      </c>
      <c r="F472" s="14">
        <f t="shared" si="42"/>
        <v>16.07233816392568</v>
      </c>
      <c r="G472" s="15">
        <f t="shared" si="47"/>
        <v>12.873551053819789</v>
      </c>
    </row>
    <row r="473" spans="1:7" ht="12.75">
      <c r="A473" s="9">
        <v>452</v>
      </c>
      <c r="B473" s="14">
        <f ca="1" t="shared" si="43"/>
        <v>0.7275262571346296</v>
      </c>
      <c r="C473" s="14">
        <f t="shared" si="44"/>
        <v>1440.3644074955357</v>
      </c>
      <c r="D473" s="14">
        <f ca="1" t="shared" si="45"/>
        <v>2.989414215028985</v>
      </c>
      <c r="E473" s="14">
        <f t="shared" si="46"/>
        <v>1458.6986336173557</v>
      </c>
      <c r="F473" s="14">
        <f t="shared" si="42"/>
        <v>18.33422612181994</v>
      </c>
      <c r="G473" s="15">
        <f t="shared" si="47"/>
        <v>15.344811906790953</v>
      </c>
    </row>
    <row r="474" spans="1:7" ht="12.75">
      <c r="A474" s="9">
        <v>453</v>
      </c>
      <c r="B474" s="14">
        <f ca="1" t="shared" si="43"/>
        <v>2.3709359112696577</v>
      </c>
      <c r="C474" s="14">
        <f t="shared" si="44"/>
        <v>1442.7353434068054</v>
      </c>
      <c r="D474" s="14">
        <f ca="1" t="shared" si="45"/>
        <v>2.9722188282160134</v>
      </c>
      <c r="E474" s="14">
        <f t="shared" si="46"/>
        <v>1461.6708524455717</v>
      </c>
      <c r="F474" s="14">
        <f t="shared" si="42"/>
        <v>18.935509038766213</v>
      </c>
      <c r="G474" s="15">
        <f t="shared" si="47"/>
        <v>15.9632902105502</v>
      </c>
    </row>
    <row r="475" spans="1:7" ht="12.75">
      <c r="A475" s="9">
        <v>454</v>
      </c>
      <c r="B475" s="14">
        <f ca="1" t="shared" si="43"/>
        <v>2.5251612173093827</v>
      </c>
      <c r="C475" s="14">
        <f t="shared" si="44"/>
        <v>1445.260504624115</v>
      </c>
      <c r="D475" s="14">
        <f ca="1" t="shared" si="45"/>
        <v>5.461573468042126</v>
      </c>
      <c r="E475" s="14">
        <f t="shared" si="46"/>
        <v>1467.1324259136138</v>
      </c>
      <c r="F475" s="14">
        <f t="shared" si="42"/>
        <v>21.871921289498914</v>
      </c>
      <c r="G475" s="15">
        <f t="shared" si="47"/>
        <v>16.41034782145679</v>
      </c>
    </row>
    <row r="476" spans="1:7" ht="12.75">
      <c r="A476" s="9">
        <v>455</v>
      </c>
      <c r="B476" s="14">
        <f ca="1" t="shared" si="43"/>
        <v>2.7566476645734763</v>
      </c>
      <c r="C476" s="14">
        <f t="shared" si="44"/>
        <v>1448.0171522886883</v>
      </c>
      <c r="D476" s="14">
        <f ca="1" t="shared" si="45"/>
        <v>1.5022681304653056</v>
      </c>
      <c r="E476" s="14">
        <f t="shared" si="46"/>
        <v>1468.6346940440792</v>
      </c>
      <c r="F476" s="14">
        <f t="shared" si="42"/>
        <v>20.617541755390903</v>
      </c>
      <c r="G476" s="15">
        <f t="shared" si="47"/>
        <v>19.115273624925596</v>
      </c>
    </row>
    <row r="477" spans="1:7" ht="12.75">
      <c r="A477" s="9">
        <v>456</v>
      </c>
      <c r="B477" s="14">
        <f ca="1" t="shared" si="43"/>
        <v>2.0387762604467325</v>
      </c>
      <c r="C477" s="14">
        <f t="shared" si="44"/>
        <v>1450.055928549135</v>
      </c>
      <c r="D477" s="14">
        <f ca="1" t="shared" si="45"/>
        <v>1.9285976297554681</v>
      </c>
      <c r="E477" s="14">
        <f t="shared" si="46"/>
        <v>1470.5632916738346</v>
      </c>
      <c r="F477" s="14">
        <f t="shared" si="42"/>
        <v>20.507363124699623</v>
      </c>
      <c r="G477" s="15">
        <f t="shared" si="47"/>
        <v>18.578765494944154</v>
      </c>
    </row>
    <row r="478" spans="1:7" ht="12.75">
      <c r="A478" s="9">
        <v>457</v>
      </c>
      <c r="B478" s="14">
        <f ca="1" t="shared" si="43"/>
        <v>0.9417482788637814</v>
      </c>
      <c r="C478" s="14">
        <f t="shared" si="44"/>
        <v>1450.9976768279987</v>
      </c>
      <c r="D478" s="14">
        <f ca="1" t="shared" si="45"/>
        <v>0.12409098384850212</v>
      </c>
      <c r="E478" s="14">
        <f t="shared" si="46"/>
        <v>1470.687382657683</v>
      </c>
      <c r="F478" s="14">
        <f t="shared" si="42"/>
        <v>19.68970582968427</v>
      </c>
      <c r="G478" s="15">
        <f t="shared" si="47"/>
        <v>19.565614845835768</v>
      </c>
    </row>
    <row r="479" spans="1:7" ht="12.75">
      <c r="A479" s="9">
        <v>458</v>
      </c>
      <c r="B479" s="14">
        <f ca="1" t="shared" si="43"/>
        <v>10.054992902209754</v>
      </c>
      <c r="C479" s="14">
        <f t="shared" si="44"/>
        <v>1461.0526697302084</v>
      </c>
      <c r="D479" s="14">
        <f ca="1" t="shared" si="45"/>
        <v>0.255377839150097</v>
      </c>
      <c r="E479" s="14">
        <f t="shared" si="46"/>
        <v>1470.942760496833</v>
      </c>
      <c r="F479" s="14">
        <f t="shared" si="42"/>
        <v>9.890090766624553</v>
      </c>
      <c r="G479" s="15">
        <f t="shared" si="47"/>
        <v>9.634712927474457</v>
      </c>
    </row>
    <row r="480" spans="1:7" ht="12.75">
      <c r="A480" s="9">
        <v>459</v>
      </c>
      <c r="B480" s="14">
        <f ca="1" t="shared" si="43"/>
        <v>5.915862707804286</v>
      </c>
      <c r="C480" s="14">
        <f t="shared" si="44"/>
        <v>1466.9685324380127</v>
      </c>
      <c r="D480" s="14">
        <f ca="1" t="shared" si="45"/>
        <v>1.3772855396477617</v>
      </c>
      <c r="E480" s="14">
        <f t="shared" si="46"/>
        <v>1472.3200460364808</v>
      </c>
      <c r="F480" s="14">
        <f t="shared" si="42"/>
        <v>5.3515135984680455</v>
      </c>
      <c r="G480" s="15">
        <f t="shared" si="47"/>
        <v>3.974228058820284</v>
      </c>
    </row>
    <row r="481" spans="1:7" ht="12.75">
      <c r="A481" s="9">
        <v>460</v>
      </c>
      <c r="B481" s="14">
        <f ca="1" t="shared" si="43"/>
        <v>7.363980833005385</v>
      </c>
      <c r="C481" s="14">
        <f t="shared" si="44"/>
        <v>1474.3325132710181</v>
      </c>
      <c r="D481" s="14">
        <f ca="1" t="shared" si="45"/>
        <v>5.384107590042773</v>
      </c>
      <c r="E481" s="14">
        <f t="shared" si="46"/>
        <v>1479.7166208610608</v>
      </c>
      <c r="F481" s="14">
        <f t="shared" si="42"/>
        <v>5.384107590042731</v>
      </c>
      <c r="G481" s="15">
        <f t="shared" si="47"/>
        <v>-4.1744385725905886E-14</v>
      </c>
    </row>
    <row r="482" spans="1:7" ht="12.75">
      <c r="A482" s="9">
        <v>461</v>
      </c>
      <c r="B482" s="14">
        <f ca="1" t="shared" si="43"/>
        <v>2.662900419926511</v>
      </c>
      <c r="C482" s="14">
        <f t="shared" si="44"/>
        <v>1476.9954136909446</v>
      </c>
      <c r="D482" s="14">
        <f ca="1" t="shared" si="45"/>
        <v>2.07161838612593</v>
      </c>
      <c r="E482" s="14">
        <f t="shared" si="46"/>
        <v>1481.7882392471868</v>
      </c>
      <c r="F482" s="14">
        <f t="shared" si="42"/>
        <v>4.792825556242178</v>
      </c>
      <c r="G482" s="15">
        <f t="shared" si="47"/>
        <v>2.7212071701162484</v>
      </c>
    </row>
    <row r="483" spans="1:7" ht="12.75">
      <c r="A483" s="9">
        <v>462</v>
      </c>
      <c r="B483" s="14">
        <f ca="1" t="shared" si="43"/>
        <v>9.384874930555565</v>
      </c>
      <c r="C483" s="14">
        <f t="shared" si="44"/>
        <v>1486.3802886215</v>
      </c>
      <c r="D483" s="14">
        <f ca="1" t="shared" si="45"/>
        <v>0.6230673698011109</v>
      </c>
      <c r="E483" s="14">
        <f t="shared" si="46"/>
        <v>1487.0033559913013</v>
      </c>
      <c r="F483" s="14">
        <f t="shared" si="42"/>
        <v>0.6230673698012197</v>
      </c>
      <c r="G483" s="15">
        <f t="shared" si="47"/>
        <v>1.0880185641326534E-13</v>
      </c>
    </row>
    <row r="484" spans="1:7" ht="12.75">
      <c r="A484" s="9">
        <v>463</v>
      </c>
      <c r="B484" s="14">
        <f ca="1" t="shared" si="43"/>
        <v>4.445104471953497</v>
      </c>
      <c r="C484" s="14">
        <f t="shared" si="44"/>
        <v>1490.8253930934536</v>
      </c>
      <c r="D484" s="14">
        <f ca="1" t="shared" si="45"/>
        <v>1.348762172770141</v>
      </c>
      <c r="E484" s="14">
        <f t="shared" si="46"/>
        <v>1492.1741552662238</v>
      </c>
      <c r="F484" s="14">
        <f t="shared" si="42"/>
        <v>1.3487621727701935</v>
      </c>
      <c r="G484" s="15">
        <f t="shared" si="47"/>
        <v>5.240252676230739E-14</v>
      </c>
    </row>
    <row r="485" spans="1:7" ht="12.75">
      <c r="A485" s="9">
        <v>464</v>
      </c>
      <c r="B485" s="14">
        <f ca="1" t="shared" si="43"/>
        <v>2.4033049153928006</v>
      </c>
      <c r="C485" s="14">
        <f t="shared" si="44"/>
        <v>1493.2286980088463</v>
      </c>
      <c r="D485" s="14">
        <f ca="1" t="shared" si="45"/>
        <v>4.156159115531415</v>
      </c>
      <c r="E485" s="14">
        <f t="shared" si="46"/>
        <v>1497.3848571243777</v>
      </c>
      <c r="F485" s="14">
        <f t="shared" si="42"/>
        <v>4.156159115531409</v>
      </c>
      <c r="G485" s="15">
        <f t="shared" si="47"/>
        <v>0</v>
      </c>
    </row>
    <row r="486" spans="1:7" ht="12.75">
      <c r="A486" s="9">
        <v>465</v>
      </c>
      <c r="B486" s="14">
        <f ca="1" t="shared" si="43"/>
        <v>0.4720997467952023</v>
      </c>
      <c r="C486" s="14">
        <f t="shared" si="44"/>
        <v>1493.7007977556416</v>
      </c>
      <c r="D486" s="14">
        <f ca="1" t="shared" si="45"/>
        <v>0.8067861030617679</v>
      </c>
      <c r="E486" s="14">
        <f t="shared" si="46"/>
        <v>1498.1916432274395</v>
      </c>
      <c r="F486" s="14">
        <f t="shared" si="42"/>
        <v>4.490845471797911</v>
      </c>
      <c r="G486" s="15">
        <f t="shared" si="47"/>
        <v>3.6840593687361434</v>
      </c>
    </row>
    <row r="487" spans="1:7" ht="12.75">
      <c r="A487" s="9">
        <v>466</v>
      </c>
      <c r="B487" s="14">
        <f ca="1" t="shared" si="43"/>
        <v>4.319637404134118</v>
      </c>
      <c r="C487" s="14">
        <f t="shared" si="44"/>
        <v>1498.0204351597756</v>
      </c>
      <c r="D487" s="14">
        <f ca="1" t="shared" si="45"/>
        <v>1.3802118886487715</v>
      </c>
      <c r="E487" s="14">
        <f t="shared" si="46"/>
        <v>1499.5718551160883</v>
      </c>
      <c r="F487" s="14">
        <f t="shared" si="42"/>
        <v>1.5514199563126567</v>
      </c>
      <c r="G487" s="15">
        <f t="shared" si="47"/>
        <v>0.1712080676638852</v>
      </c>
    </row>
    <row r="488" spans="1:7" ht="12.75">
      <c r="A488" s="9">
        <v>467</v>
      </c>
      <c r="B488" s="14">
        <f ca="1" t="shared" si="43"/>
        <v>0.8886677085276777</v>
      </c>
      <c r="C488" s="14">
        <f t="shared" si="44"/>
        <v>1498.9091028683033</v>
      </c>
      <c r="D488" s="14">
        <f ca="1" t="shared" si="45"/>
        <v>0.7198800372127794</v>
      </c>
      <c r="E488" s="14">
        <f t="shared" si="46"/>
        <v>1500.291735153301</v>
      </c>
      <c r="F488" s="14">
        <f t="shared" si="42"/>
        <v>1.382632284997726</v>
      </c>
      <c r="G488" s="15">
        <f t="shared" si="47"/>
        <v>0.6627522477849466</v>
      </c>
    </row>
    <row r="489" spans="1:7" ht="12.75">
      <c r="A489" s="9">
        <v>468</v>
      </c>
      <c r="B489" s="14">
        <f ca="1" t="shared" si="43"/>
        <v>0.37841497272566005</v>
      </c>
      <c r="C489" s="14">
        <f t="shared" si="44"/>
        <v>1499.287517841029</v>
      </c>
      <c r="D489" s="14">
        <f ca="1" t="shared" si="45"/>
        <v>1.8747256884822907</v>
      </c>
      <c r="E489" s="14">
        <f t="shared" si="46"/>
        <v>1502.1664608417834</v>
      </c>
      <c r="F489" s="14">
        <f t="shared" si="42"/>
        <v>2.8789430007543615</v>
      </c>
      <c r="G489" s="15">
        <f t="shared" si="47"/>
        <v>1.0042173122720708</v>
      </c>
    </row>
    <row r="490" spans="1:7" ht="12.75">
      <c r="A490" s="9">
        <v>469</v>
      </c>
      <c r="B490" s="14">
        <f ca="1" t="shared" si="43"/>
        <v>4.6949049367738</v>
      </c>
      <c r="C490" s="14">
        <f t="shared" si="44"/>
        <v>1503.9824227778029</v>
      </c>
      <c r="D490" s="14">
        <f ca="1" t="shared" si="45"/>
        <v>1.4879356881397627</v>
      </c>
      <c r="E490" s="14">
        <f t="shared" si="46"/>
        <v>1505.4703584659426</v>
      </c>
      <c r="F490" s="14">
        <f t="shared" si="42"/>
        <v>1.4879356881397143</v>
      </c>
      <c r="G490" s="15">
        <f t="shared" si="47"/>
        <v>-4.8405723873656825E-14</v>
      </c>
    </row>
    <row r="491" spans="1:7" ht="12.75">
      <c r="A491" s="9">
        <v>470</v>
      </c>
      <c r="B491" s="14">
        <f ca="1" t="shared" si="43"/>
        <v>1.6460653542494643</v>
      </c>
      <c r="C491" s="14">
        <f t="shared" si="44"/>
        <v>1505.6284881320523</v>
      </c>
      <c r="D491" s="14">
        <f ca="1" t="shared" si="45"/>
        <v>2.8659563293220267</v>
      </c>
      <c r="E491" s="14">
        <f t="shared" si="46"/>
        <v>1508.4944444613743</v>
      </c>
      <c r="F491" s="14">
        <f t="shared" si="42"/>
        <v>2.865956329321989</v>
      </c>
      <c r="G491" s="15">
        <f t="shared" si="47"/>
        <v>-3.774758283725532E-14</v>
      </c>
    </row>
    <row r="492" spans="1:7" ht="12.75">
      <c r="A492" s="9">
        <v>471</v>
      </c>
      <c r="B492" s="14">
        <f ca="1" t="shared" si="43"/>
        <v>0.4339991210629078</v>
      </c>
      <c r="C492" s="14">
        <f t="shared" si="44"/>
        <v>1506.0624872531153</v>
      </c>
      <c r="D492" s="14">
        <f ca="1" t="shared" si="45"/>
        <v>3.8946344362829564</v>
      </c>
      <c r="E492" s="14">
        <f t="shared" si="46"/>
        <v>1512.3890788976573</v>
      </c>
      <c r="F492" s="14">
        <f t="shared" si="42"/>
        <v>6.326591644542077</v>
      </c>
      <c r="G492" s="15">
        <f t="shared" si="47"/>
        <v>2.4319572082591208</v>
      </c>
    </row>
    <row r="493" spans="1:7" ht="12.75">
      <c r="A493" s="9">
        <v>472</v>
      </c>
      <c r="B493" s="14">
        <f ca="1" t="shared" si="43"/>
        <v>4.436262401977984</v>
      </c>
      <c r="C493" s="14">
        <f t="shared" si="44"/>
        <v>1510.4987496550932</v>
      </c>
      <c r="D493" s="14">
        <f ca="1" t="shared" si="45"/>
        <v>0.1384953582885832</v>
      </c>
      <c r="E493" s="14">
        <f t="shared" si="46"/>
        <v>1512.5275742559459</v>
      </c>
      <c r="F493" s="14">
        <f t="shared" si="42"/>
        <v>2.0288246008526585</v>
      </c>
      <c r="G493" s="15">
        <f t="shared" si="47"/>
        <v>1.8903292425640752</v>
      </c>
    </row>
    <row r="494" spans="1:7" ht="12.75">
      <c r="A494" s="9">
        <v>473</v>
      </c>
      <c r="B494" s="14">
        <f ca="1" t="shared" si="43"/>
        <v>3.395367140073211</v>
      </c>
      <c r="C494" s="14">
        <f t="shared" si="44"/>
        <v>1513.8941167951664</v>
      </c>
      <c r="D494" s="14">
        <f ca="1" t="shared" si="45"/>
        <v>0.3503846981575204</v>
      </c>
      <c r="E494" s="14">
        <f t="shared" si="46"/>
        <v>1514.244501493324</v>
      </c>
      <c r="F494" s="14">
        <f t="shared" si="42"/>
        <v>0.3503846981575407</v>
      </c>
      <c r="G494" s="15">
        <f t="shared" si="47"/>
        <v>2.0317081350640365E-14</v>
      </c>
    </row>
    <row r="495" spans="1:7" ht="12.75">
      <c r="A495" s="9">
        <v>474</v>
      </c>
      <c r="B495" s="14">
        <f ca="1" t="shared" si="43"/>
        <v>2.055784037726226</v>
      </c>
      <c r="C495" s="14">
        <f t="shared" si="44"/>
        <v>1515.9499008328926</v>
      </c>
      <c r="D495" s="14">
        <f ca="1" t="shared" si="45"/>
        <v>0.16580986107584153</v>
      </c>
      <c r="E495" s="14">
        <f t="shared" si="46"/>
        <v>1516.1157106939684</v>
      </c>
      <c r="F495" s="14">
        <f t="shared" si="42"/>
        <v>0.1658098610757861</v>
      </c>
      <c r="G495" s="15">
        <f t="shared" si="47"/>
        <v>-5.542788450441094E-14</v>
      </c>
    </row>
    <row r="496" spans="1:7" ht="12.75">
      <c r="A496" s="9">
        <v>475</v>
      </c>
      <c r="B496" s="14">
        <f ca="1" t="shared" si="43"/>
        <v>1.4865231256914064</v>
      </c>
      <c r="C496" s="14">
        <f t="shared" si="44"/>
        <v>1517.436423958584</v>
      </c>
      <c r="D496" s="14">
        <f ca="1" t="shared" si="45"/>
        <v>0.3508731054361052</v>
      </c>
      <c r="E496" s="14">
        <f t="shared" si="46"/>
        <v>1517.78729706402</v>
      </c>
      <c r="F496" s="14">
        <f t="shared" si="42"/>
        <v>0.35087310543599415</v>
      </c>
      <c r="G496" s="15">
        <f t="shared" si="47"/>
        <v>-1.1107781361374691E-13</v>
      </c>
    </row>
    <row r="497" spans="1:7" ht="12.75">
      <c r="A497" s="9">
        <v>476</v>
      </c>
      <c r="B497" s="14">
        <f ca="1" t="shared" si="43"/>
        <v>1.0632146823649666</v>
      </c>
      <c r="C497" s="14">
        <f t="shared" si="44"/>
        <v>1518.4996386409491</v>
      </c>
      <c r="D497" s="14">
        <f ca="1" t="shared" si="45"/>
        <v>1.7414079010570982</v>
      </c>
      <c r="E497" s="14">
        <f t="shared" si="46"/>
        <v>1520.2410465420062</v>
      </c>
      <c r="F497" s="14">
        <f t="shared" si="42"/>
        <v>1.741407901057073</v>
      </c>
      <c r="G497" s="15">
        <f t="shared" si="47"/>
        <v>-2.5091040356528538E-14</v>
      </c>
    </row>
    <row r="498" spans="1:7" ht="12.75">
      <c r="A498" s="9">
        <v>477</v>
      </c>
      <c r="B498" s="14">
        <f ca="1" t="shared" si="43"/>
        <v>7.351425267090876</v>
      </c>
      <c r="C498" s="14">
        <f t="shared" si="44"/>
        <v>1525.85106390804</v>
      </c>
      <c r="D498" s="14">
        <f ca="1" t="shared" si="45"/>
        <v>3.1478505090771414</v>
      </c>
      <c r="E498" s="14">
        <f t="shared" si="46"/>
        <v>1528.9989144171172</v>
      </c>
      <c r="F498" s="14">
        <f t="shared" si="42"/>
        <v>3.147850509077216</v>
      </c>
      <c r="G498" s="15">
        <f t="shared" si="47"/>
        <v>7.460698725481052E-14</v>
      </c>
    </row>
    <row r="499" spans="1:7" ht="12.75">
      <c r="A499" s="9">
        <v>478</v>
      </c>
      <c r="B499" s="14">
        <f ca="1" t="shared" si="43"/>
        <v>2.18704573989032</v>
      </c>
      <c r="C499" s="14">
        <f t="shared" si="44"/>
        <v>1528.0381096479302</v>
      </c>
      <c r="D499" s="14">
        <f ca="1" t="shared" si="45"/>
        <v>1.92713704746398</v>
      </c>
      <c r="E499" s="14">
        <f t="shared" si="46"/>
        <v>1530.9260514645812</v>
      </c>
      <c r="F499" s="14">
        <f t="shared" si="42"/>
        <v>2.8879418166509367</v>
      </c>
      <c r="G499" s="15">
        <f t="shared" si="47"/>
        <v>0.9608047691869568</v>
      </c>
    </row>
    <row r="500" spans="1:7" ht="12.75">
      <c r="A500" s="9">
        <v>479</v>
      </c>
      <c r="B500" s="14">
        <f ca="1" t="shared" si="43"/>
        <v>0.08986726521459107</v>
      </c>
      <c r="C500" s="14">
        <f t="shared" si="44"/>
        <v>1528.1279769131447</v>
      </c>
      <c r="D500" s="14">
        <f ca="1" t="shared" si="45"/>
        <v>0.32520073344157663</v>
      </c>
      <c r="E500" s="14">
        <f t="shared" si="46"/>
        <v>1531.2512521980227</v>
      </c>
      <c r="F500" s="14">
        <f t="shared" si="42"/>
        <v>3.123275284877991</v>
      </c>
      <c r="G500" s="15">
        <f t="shared" si="47"/>
        <v>2.7980745514364145</v>
      </c>
    </row>
    <row r="501" spans="1:7" ht="12.75">
      <c r="A501" s="9">
        <v>480</v>
      </c>
      <c r="B501" s="14">
        <f ca="1" t="shared" si="43"/>
        <v>0.09210658474316301</v>
      </c>
      <c r="C501" s="14">
        <f t="shared" si="44"/>
        <v>1528.2200834978878</v>
      </c>
      <c r="D501" s="14">
        <f ca="1" t="shared" si="45"/>
        <v>1.9428685347619883</v>
      </c>
      <c r="E501" s="14">
        <f t="shared" si="46"/>
        <v>1533.1941207327848</v>
      </c>
      <c r="F501" s="14">
        <f t="shared" si="42"/>
        <v>4.974037234896969</v>
      </c>
      <c r="G501" s="15">
        <f t="shared" si="47"/>
        <v>3.0311687001349803</v>
      </c>
    </row>
    <row r="502" spans="1:7" ht="12.75">
      <c r="A502" s="9">
        <v>481</v>
      </c>
      <c r="B502" s="14">
        <f ca="1" t="shared" si="43"/>
        <v>1.9764972281386233</v>
      </c>
      <c r="C502" s="14">
        <f t="shared" si="44"/>
        <v>1530.1965807260265</v>
      </c>
      <c r="D502" s="14">
        <f ca="1" t="shared" si="45"/>
        <v>0.963921676097946</v>
      </c>
      <c r="E502" s="14">
        <f t="shared" si="46"/>
        <v>1534.1580424088827</v>
      </c>
      <c r="F502" s="14">
        <f t="shared" si="42"/>
        <v>3.961461682856225</v>
      </c>
      <c r="G502" s="15">
        <f t="shared" si="47"/>
        <v>2.9975400067582787</v>
      </c>
    </row>
    <row r="503" spans="1:7" ht="12.75">
      <c r="A503" s="9">
        <v>482</v>
      </c>
      <c r="B503" s="14">
        <f ca="1" t="shared" si="43"/>
        <v>4.9305645596592775</v>
      </c>
      <c r="C503" s="14">
        <f t="shared" si="44"/>
        <v>1535.1271452856859</v>
      </c>
      <c r="D503" s="14">
        <f ca="1" t="shared" si="45"/>
        <v>6.588017856451259</v>
      </c>
      <c r="E503" s="14">
        <f t="shared" si="46"/>
        <v>1541.715163142137</v>
      </c>
      <c r="F503" s="14">
        <f t="shared" si="42"/>
        <v>6.588017856451188</v>
      </c>
      <c r="G503" s="15">
        <f t="shared" si="47"/>
        <v>-7.105427357601002E-14</v>
      </c>
    </row>
    <row r="504" spans="1:7" ht="12.75">
      <c r="A504" s="9">
        <v>483</v>
      </c>
      <c r="B504" s="14">
        <f ca="1" t="shared" si="43"/>
        <v>1.1945312261211547</v>
      </c>
      <c r="C504" s="14">
        <f t="shared" si="44"/>
        <v>1536.321676511807</v>
      </c>
      <c r="D504" s="14">
        <f ca="1" t="shared" si="45"/>
        <v>1.64493200479935</v>
      </c>
      <c r="E504" s="14">
        <f t="shared" si="46"/>
        <v>1543.3600951469364</v>
      </c>
      <c r="F504" s="14">
        <f t="shared" si="42"/>
        <v>7.0384186351293465</v>
      </c>
      <c r="G504" s="15">
        <f t="shared" si="47"/>
        <v>5.393486630329996</v>
      </c>
    </row>
    <row r="505" spans="1:7" ht="12.75">
      <c r="A505" s="9">
        <v>484</v>
      </c>
      <c r="B505" s="14">
        <f ca="1" t="shared" si="43"/>
        <v>3.5846272753266306</v>
      </c>
      <c r="C505" s="14">
        <f t="shared" si="44"/>
        <v>1539.9063037871338</v>
      </c>
      <c r="D505" s="14">
        <f ca="1" t="shared" si="45"/>
        <v>0.9662111976252068</v>
      </c>
      <c r="E505" s="14">
        <f t="shared" si="46"/>
        <v>1544.3263063445615</v>
      </c>
      <c r="F505" s="14">
        <f t="shared" si="42"/>
        <v>4.420002557427779</v>
      </c>
      <c r="G505" s="15">
        <f t="shared" si="47"/>
        <v>3.453791359802572</v>
      </c>
    </row>
    <row r="506" spans="1:7" ht="12.75">
      <c r="A506" s="9">
        <v>485</v>
      </c>
      <c r="B506" s="14">
        <f ca="1" t="shared" si="43"/>
        <v>0.7618154001738185</v>
      </c>
      <c r="C506" s="14">
        <f t="shared" si="44"/>
        <v>1540.6681191873076</v>
      </c>
      <c r="D506" s="14">
        <f ca="1" t="shared" si="45"/>
        <v>1.7997571301958624</v>
      </c>
      <c r="E506" s="14">
        <f t="shared" si="46"/>
        <v>1546.1260634747573</v>
      </c>
      <c r="F506" s="14">
        <f t="shared" si="42"/>
        <v>5.4579442874496635</v>
      </c>
      <c r="G506" s="15">
        <f t="shared" si="47"/>
        <v>3.658187157253801</v>
      </c>
    </row>
    <row r="507" spans="1:7" ht="12.75">
      <c r="A507" s="9">
        <v>486</v>
      </c>
      <c r="B507" s="14">
        <f ca="1" t="shared" si="43"/>
        <v>1.2339739563972578</v>
      </c>
      <c r="C507" s="14">
        <f t="shared" si="44"/>
        <v>1541.9020931437049</v>
      </c>
      <c r="D507" s="14">
        <f ca="1" t="shared" si="45"/>
        <v>0.08779774358912196</v>
      </c>
      <c r="E507" s="14">
        <f t="shared" si="46"/>
        <v>1546.2138612183464</v>
      </c>
      <c r="F507" s="14">
        <f t="shared" si="42"/>
        <v>4.311768074641577</v>
      </c>
      <c r="G507" s="15">
        <f t="shared" si="47"/>
        <v>4.223970331052455</v>
      </c>
    </row>
    <row r="508" spans="1:7" ht="12.75">
      <c r="A508" s="9">
        <v>487</v>
      </c>
      <c r="B508" s="14">
        <f ca="1" t="shared" si="43"/>
        <v>1.6499792554891575</v>
      </c>
      <c r="C508" s="14">
        <f t="shared" si="44"/>
        <v>1543.552072399194</v>
      </c>
      <c r="D508" s="14">
        <f ca="1" t="shared" si="45"/>
        <v>0.6190109134030811</v>
      </c>
      <c r="E508" s="14">
        <f t="shared" si="46"/>
        <v>1546.8328721317496</v>
      </c>
      <c r="F508" s="14">
        <f t="shared" si="42"/>
        <v>3.280799732555579</v>
      </c>
      <c r="G508" s="15">
        <f t="shared" si="47"/>
        <v>2.661788819152498</v>
      </c>
    </row>
    <row r="509" spans="1:7" ht="12.75">
      <c r="A509" s="9">
        <v>488</v>
      </c>
      <c r="B509" s="14">
        <f ca="1" t="shared" si="43"/>
        <v>0.5635090987154833</v>
      </c>
      <c r="C509" s="14">
        <f t="shared" si="44"/>
        <v>1544.1155814979095</v>
      </c>
      <c r="D509" s="14">
        <f ca="1" t="shared" si="45"/>
        <v>2.871718489301834</v>
      </c>
      <c r="E509" s="14">
        <f t="shared" si="46"/>
        <v>1549.7045906210515</v>
      </c>
      <c r="F509" s="14">
        <f t="shared" si="42"/>
        <v>5.589009123141977</v>
      </c>
      <c r="G509" s="15">
        <f t="shared" si="47"/>
        <v>2.7172906338401432</v>
      </c>
    </row>
    <row r="510" spans="1:7" ht="12.75">
      <c r="A510" s="9">
        <v>489</v>
      </c>
      <c r="B510" s="14">
        <f ca="1" t="shared" si="43"/>
        <v>1.2082899251932162</v>
      </c>
      <c r="C510" s="14">
        <f t="shared" si="44"/>
        <v>1545.3238714231027</v>
      </c>
      <c r="D510" s="14">
        <f ca="1" t="shared" si="45"/>
        <v>0.32979285352562476</v>
      </c>
      <c r="E510" s="14">
        <f t="shared" si="46"/>
        <v>1550.034383474577</v>
      </c>
      <c r="F510" s="14">
        <f t="shared" si="42"/>
        <v>4.710512051474325</v>
      </c>
      <c r="G510" s="15">
        <f t="shared" si="47"/>
        <v>4.3807191979487</v>
      </c>
    </row>
    <row r="511" spans="1:7" ht="12.75">
      <c r="A511" s="9">
        <v>490</v>
      </c>
      <c r="B511" s="14">
        <f ca="1" t="shared" si="43"/>
        <v>8.806248467771024</v>
      </c>
      <c r="C511" s="14">
        <f t="shared" si="44"/>
        <v>1554.1301198908736</v>
      </c>
      <c r="D511" s="14">
        <f ca="1" t="shared" si="45"/>
        <v>0.12919670138947079</v>
      </c>
      <c r="E511" s="14">
        <f t="shared" si="46"/>
        <v>1554.259316592263</v>
      </c>
      <c r="F511" s="14">
        <f t="shared" si="42"/>
        <v>0.1291967013894464</v>
      </c>
      <c r="G511" s="15">
        <f t="shared" si="47"/>
        <v>-2.4397150966137815E-14</v>
      </c>
    </row>
    <row r="512" spans="1:7" ht="12.75">
      <c r="A512" s="9">
        <v>491</v>
      </c>
      <c r="B512" s="14">
        <f ca="1" t="shared" si="43"/>
        <v>1.0134508232634452</v>
      </c>
      <c r="C512" s="14">
        <f t="shared" si="44"/>
        <v>1555.143570714137</v>
      </c>
      <c r="D512" s="14">
        <f ca="1" t="shared" si="45"/>
        <v>0.9710044433285039</v>
      </c>
      <c r="E512" s="14">
        <f t="shared" si="46"/>
        <v>1556.1145751574654</v>
      </c>
      <c r="F512" s="14">
        <f t="shared" si="42"/>
        <v>0.9710044433284111</v>
      </c>
      <c r="G512" s="15">
        <f t="shared" si="47"/>
        <v>-9.281464485866309E-14</v>
      </c>
    </row>
    <row r="513" spans="1:7" ht="12.75">
      <c r="A513" s="9">
        <v>492</v>
      </c>
      <c r="B513" s="14">
        <f ca="1" t="shared" si="43"/>
        <v>2.3950025022524786</v>
      </c>
      <c r="C513" s="14">
        <f t="shared" si="44"/>
        <v>1557.5385732163895</v>
      </c>
      <c r="D513" s="14">
        <f ca="1" t="shared" si="45"/>
        <v>1.5346620471086008</v>
      </c>
      <c r="E513" s="14">
        <f t="shared" si="46"/>
        <v>1559.0732352634982</v>
      </c>
      <c r="F513" s="14">
        <f t="shared" si="42"/>
        <v>1.534662047108668</v>
      </c>
      <c r="G513" s="15">
        <f t="shared" si="47"/>
        <v>6.727951529228449E-14</v>
      </c>
    </row>
    <row r="514" spans="1:7" ht="12.75">
      <c r="A514" s="9">
        <v>493</v>
      </c>
      <c r="B514" s="14">
        <f ca="1" t="shared" si="43"/>
        <v>0.838432328133189</v>
      </c>
      <c r="C514" s="14">
        <f t="shared" si="44"/>
        <v>1558.3770055445227</v>
      </c>
      <c r="D514" s="14">
        <f ca="1" t="shared" si="45"/>
        <v>2.248845500322838</v>
      </c>
      <c r="E514" s="14">
        <f t="shared" si="46"/>
        <v>1561.322080763821</v>
      </c>
      <c r="F514" s="14">
        <f t="shared" si="42"/>
        <v>2.94507521929836</v>
      </c>
      <c r="G514" s="15">
        <f t="shared" si="47"/>
        <v>0.696229718975522</v>
      </c>
    </row>
    <row r="515" spans="1:7" ht="12.75">
      <c r="A515" s="9">
        <v>494</v>
      </c>
      <c r="B515" s="14">
        <f ca="1" t="shared" si="43"/>
        <v>6.993200836123467</v>
      </c>
      <c r="C515" s="14">
        <f t="shared" si="44"/>
        <v>1565.370206380646</v>
      </c>
      <c r="D515" s="14">
        <f ca="1" t="shared" si="45"/>
        <v>1.6536243407671058</v>
      </c>
      <c r="E515" s="14">
        <f t="shared" si="46"/>
        <v>1567.023830721413</v>
      </c>
      <c r="F515" s="14">
        <f t="shared" si="42"/>
        <v>1.65362434076701</v>
      </c>
      <c r="G515" s="15">
        <f t="shared" si="47"/>
        <v>-9.592326932761353E-14</v>
      </c>
    </row>
    <row r="516" spans="1:7" ht="12.75">
      <c r="A516" s="9">
        <v>495</v>
      </c>
      <c r="B516" s="14">
        <f ca="1" t="shared" si="43"/>
        <v>3.8877921289751627</v>
      </c>
      <c r="C516" s="14">
        <f t="shared" si="44"/>
        <v>1569.2579985096213</v>
      </c>
      <c r="D516" s="14">
        <f ca="1" t="shared" si="45"/>
        <v>2.913492110499009</v>
      </c>
      <c r="E516" s="14">
        <f t="shared" si="46"/>
        <v>1572.1714906201203</v>
      </c>
      <c r="F516" s="14">
        <f t="shared" si="42"/>
        <v>2.9134921104989644</v>
      </c>
      <c r="G516" s="15">
        <f t="shared" si="47"/>
        <v>-4.440892098500626E-14</v>
      </c>
    </row>
    <row r="517" spans="1:7" ht="12.75">
      <c r="A517" s="9">
        <v>496</v>
      </c>
      <c r="B517" s="14">
        <f ca="1" t="shared" si="43"/>
        <v>2.252216692335864</v>
      </c>
      <c r="C517" s="14">
        <f t="shared" si="44"/>
        <v>1571.5102152019572</v>
      </c>
      <c r="D517" s="14">
        <f ca="1" t="shared" si="45"/>
        <v>0.12368978711005449</v>
      </c>
      <c r="E517" s="14">
        <f t="shared" si="46"/>
        <v>1572.2951804072304</v>
      </c>
      <c r="F517" s="14">
        <f t="shared" si="42"/>
        <v>0.7849652052732381</v>
      </c>
      <c r="G517" s="15">
        <f t="shared" si="47"/>
        <v>0.6612754181631836</v>
      </c>
    </row>
    <row r="518" spans="1:7" ht="12.75">
      <c r="A518" s="9">
        <v>497</v>
      </c>
      <c r="B518" s="14">
        <f ca="1" t="shared" si="43"/>
        <v>3.8791117534129502</v>
      </c>
      <c r="C518" s="14">
        <f t="shared" si="44"/>
        <v>1575.38932695537</v>
      </c>
      <c r="D518" s="14">
        <f ca="1" t="shared" si="45"/>
        <v>2.3547419891711368</v>
      </c>
      <c r="E518" s="14">
        <f t="shared" si="46"/>
        <v>1577.7440689445411</v>
      </c>
      <c r="F518" s="14">
        <f t="shared" si="42"/>
        <v>2.354741989171089</v>
      </c>
      <c r="G518" s="15">
        <f t="shared" si="47"/>
        <v>-4.796163466380676E-14</v>
      </c>
    </row>
    <row r="519" spans="1:7" ht="12.75">
      <c r="A519" s="9">
        <v>498</v>
      </c>
      <c r="B519" s="14">
        <f ca="1" t="shared" si="43"/>
        <v>2.4054609628428723</v>
      </c>
      <c r="C519" s="14">
        <f t="shared" si="44"/>
        <v>1577.794787918213</v>
      </c>
      <c r="D519" s="14">
        <f ca="1" t="shared" si="45"/>
        <v>0.4317547615444993</v>
      </c>
      <c r="E519" s="14">
        <f t="shared" si="46"/>
        <v>1578.2265426797574</v>
      </c>
      <c r="F519" s="14">
        <f t="shared" si="42"/>
        <v>0.4317547615444255</v>
      </c>
      <c r="G519" s="15">
        <f t="shared" si="47"/>
        <v>-7.382983113757291E-14</v>
      </c>
    </row>
    <row r="520" spans="1:7" ht="12.75">
      <c r="A520" s="9">
        <v>499</v>
      </c>
      <c r="B520" s="14">
        <f ca="1" t="shared" si="43"/>
        <v>0.8282964193372816</v>
      </c>
      <c r="C520" s="14">
        <f t="shared" si="44"/>
        <v>1578.6230843375502</v>
      </c>
      <c r="D520" s="14">
        <f ca="1" t="shared" si="45"/>
        <v>2.460007593044879</v>
      </c>
      <c r="E520" s="14">
        <f t="shared" si="46"/>
        <v>1581.083091930595</v>
      </c>
      <c r="F520" s="14">
        <f t="shared" si="42"/>
        <v>2.460007593044793</v>
      </c>
      <c r="G520" s="15">
        <f t="shared" si="47"/>
        <v>-8.615330671091215E-14</v>
      </c>
    </row>
    <row r="521" spans="1:7" ht="12.75">
      <c r="A521" s="9">
        <v>500</v>
      </c>
      <c r="B521" s="14">
        <f ca="1" t="shared" si="43"/>
        <v>3.2238766571988555</v>
      </c>
      <c r="C521" s="14">
        <f t="shared" si="44"/>
        <v>1581.846960994749</v>
      </c>
      <c r="D521" s="14">
        <f ca="1" t="shared" si="45"/>
        <v>0.10899968839509966</v>
      </c>
      <c r="E521" s="14">
        <f t="shared" si="46"/>
        <v>1581.955960683144</v>
      </c>
      <c r="F521" s="14">
        <f t="shared" si="42"/>
        <v>0.10899968839498797</v>
      </c>
      <c r="G521" s="15">
        <f t="shared" si="47"/>
        <v>-1.1168843627729075E-13</v>
      </c>
    </row>
    <row r="522" spans="1:7" ht="12.75">
      <c r="A522" s="9">
        <v>501</v>
      </c>
      <c r="B522" s="14">
        <f ca="1" t="shared" si="43"/>
        <v>0.9019632715275872</v>
      </c>
      <c r="C522" s="14">
        <f t="shared" si="44"/>
        <v>1582.7489242662766</v>
      </c>
      <c r="D522" s="14">
        <f ca="1" t="shared" si="45"/>
        <v>0.9086631103455539</v>
      </c>
      <c r="E522" s="14">
        <f t="shared" si="46"/>
        <v>1583.6575873766221</v>
      </c>
      <c r="F522" s="14">
        <f t="shared" si="42"/>
        <v>0.9086631103455147</v>
      </c>
      <c r="G522" s="15">
        <f t="shared" si="47"/>
        <v>-3.9190872769268026E-14</v>
      </c>
    </row>
    <row r="523" spans="1:7" ht="12.75">
      <c r="A523" s="9">
        <v>502</v>
      </c>
      <c r="B523" s="14">
        <f ca="1" t="shared" si="43"/>
        <v>1.322665154691359</v>
      </c>
      <c r="C523" s="14">
        <f t="shared" si="44"/>
        <v>1584.071589420968</v>
      </c>
      <c r="D523" s="14">
        <f ca="1" t="shared" si="45"/>
        <v>4.06370155638616</v>
      </c>
      <c r="E523" s="14">
        <f t="shared" si="46"/>
        <v>1588.135290977354</v>
      </c>
      <c r="F523" s="14">
        <f t="shared" si="42"/>
        <v>4.06370155638615</v>
      </c>
      <c r="G523" s="15">
        <f t="shared" si="47"/>
        <v>-1.0658141036401503E-14</v>
      </c>
    </row>
    <row r="524" spans="1:7" ht="12.75">
      <c r="A524" s="9">
        <v>503</v>
      </c>
      <c r="B524" s="14">
        <f ca="1" t="shared" si="43"/>
        <v>0.08399895419504377</v>
      </c>
      <c r="C524" s="14">
        <f t="shared" si="44"/>
        <v>1584.155588375163</v>
      </c>
      <c r="D524" s="14">
        <f ca="1" t="shared" si="45"/>
        <v>1.279140910638242</v>
      </c>
      <c r="E524" s="14">
        <f t="shared" si="46"/>
        <v>1589.4144318879924</v>
      </c>
      <c r="F524" s="14">
        <f t="shared" si="42"/>
        <v>5.258843512829344</v>
      </c>
      <c r="G524" s="15">
        <f t="shared" si="47"/>
        <v>3.979702602191102</v>
      </c>
    </row>
    <row r="525" spans="1:7" ht="12.75">
      <c r="A525" s="9">
        <v>504</v>
      </c>
      <c r="B525" s="14">
        <f ca="1" t="shared" si="43"/>
        <v>2.057770193946366</v>
      </c>
      <c r="C525" s="14">
        <f t="shared" si="44"/>
        <v>1586.2133585691095</v>
      </c>
      <c r="D525" s="14">
        <f ca="1" t="shared" si="45"/>
        <v>0.40309331242553137</v>
      </c>
      <c r="E525" s="14">
        <f t="shared" si="46"/>
        <v>1589.8175252004178</v>
      </c>
      <c r="F525" s="14">
        <f t="shared" si="42"/>
        <v>3.604166631308317</v>
      </c>
      <c r="G525" s="15">
        <f t="shared" si="47"/>
        <v>3.2010733188827856</v>
      </c>
    </row>
    <row r="526" spans="1:7" ht="12.75">
      <c r="A526" s="9">
        <v>505</v>
      </c>
      <c r="B526" s="14">
        <f ca="1" t="shared" si="43"/>
        <v>0.5336518262056088</v>
      </c>
      <c r="C526" s="14">
        <f t="shared" si="44"/>
        <v>1586.747010395315</v>
      </c>
      <c r="D526" s="14">
        <f ca="1" t="shared" si="45"/>
        <v>1.4558577048672914</v>
      </c>
      <c r="E526" s="14">
        <f t="shared" si="46"/>
        <v>1591.273382905285</v>
      </c>
      <c r="F526" s="14">
        <f t="shared" si="42"/>
        <v>4.52637250996986</v>
      </c>
      <c r="G526" s="15">
        <f t="shared" si="47"/>
        <v>3.070514805102569</v>
      </c>
    </row>
    <row r="527" spans="1:7" ht="12.75">
      <c r="A527" s="9">
        <v>506</v>
      </c>
      <c r="B527" s="14">
        <f ca="1" t="shared" si="43"/>
        <v>2.146644714325867</v>
      </c>
      <c r="C527" s="14">
        <f t="shared" si="44"/>
        <v>1588.893655109641</v>
      </c>
      <c r="D527" s="14">
        <f ca="1" t="shared" si="45"/>
        <v>2.304749418780477</v>
      </c>
      <c r="E527" s="14">
        <f t="shared" si="46"/>
        <v>1593.5781323240653</v>
      </c>
      <c r="F527" s="14">
        <f t="shared" si="42"/>
        <v>4.684477214424305</v>
      </c>
      <c r="G527" s="15">
        <f t="shared" si="47"/>
        <v>2.379727795643828</v>
      </c>
    </row>
    <row r="528" spans="1:7" ht="12.75">
      <c r="A528" s="9">
        <v>507</v>
      </c>
      <c r="B528" s="14">
        <f ca="1" t="shared" si="43"/>
        <v>3.3818043329183434</v>
      </c>
      <c r="C528" s="14">
        <f t="shared" si="44"/>
        <v>1592.2754594425594</v>
      </c>
      <c r="D528" s="14">
        <f ca="1" t="shared" si="45"/>
        <v>4.389088018405357</v>
      </c>
      <c r="E528" s="14">
        <f t="shared" si="46"/>
        <v>1597.9672203424707</v>
      </c>
      <c r="F528" s="14">
        <f t="shared" si="42"/>
        <v>5.691760899911287</v>
      </c>
      <c r="G528" s="15">
        <f t="shared" si="47"/>
        <v>1.3026728815059299</v>
      </c>
    </row>
    <row r="529" spans="1:7" ht="12.75">
      <c r="A529" s="9">
        <v>508</v>
      </c>
      <c r="B529" s="14">
        <f ca="1" t="shared" si="43"/>
        <v>0.11951612184700802</v>
      </c>
      <c r="C529" s="14">
        <f t="shared" si="44"/>
        <v>1592.3949755644064</v>
      </c>
      <c r="D529" s="14">
        <f ca="1" t="shared" si="45"/>
        <v>0.0029033478949275914</v>
      </c>
      <c r="E529" s="14">
        <f t="shared" si="46"/>
        <v>1597.9701236903657</v>
      </c>
      <c r="F529" s="14">
        <f t="shared" si="42"/>
        <v>5.575148125959231</v>
      </c>
      <c r="G529" s="15">
        <f t="shared" si="47"/>
        <v>5.572244778064303</v>
      </c>
    </row>
    <row r="530" spans="1:7" ht="12.75">
      <c r="A530" s="9">
        <v>509</v>
      </c>
      <c r="B530" s="14">
        <f ca="1" t="shared" si="43"/>
        <v>0.0005551258312846216</v>
      </c>
      <c r="C530" s="14">
        <f t="shared" si="44"/>
        <v>1592.3955306902378</v>
      </c>
      <c r="D530" s="14">
        <f ca="1" t="shared" si="45"/>
        <v>2.285198891197409</v>
      </c>
      <c r="E530" s="14">
        <f t="shared" si="46"/>
        <v>1600.255322581563</v>
      </c>
      <c r="F530" s="14">
        <f t="shared" si="42"/>
        <v>7.859791891325131</v>
      </c>
      <c r="G530" s="15">
        <f t="shared" si="47"/>
        <v>5.574593000127722</v>
      </c>
    </row>
    <row r="531" spans="1:7" ht="12.75">
      <c r="A531" s="9">
        <v>510</v>
      </c>
      <c r="B531" s="14">
        <f ca="1" t="shared" si="43"/>
        <v>8.200268140747692</v>
      </c>
      <c r="C531" s="14">
        <f t="shared" si="44"/>
        <v>1600.5957988309856</v>
      </c>
      <c r="D531" s="14">
        <f ca="1" t="shared" si="45"/>
        <v>1.1036565623715604</v>
      </c>
      <c r="E531" s="14">
        <f t="shared" si="46"/>
        <v>1601.699455393357</v>
      </c>
      <c r="F531" s="14">
        <f t="shared" si="42"/>
        <v>1.1036565623714978</v>
      </c>
      <c r="G531" s="15">
        <f t="shared" si="47"/>
        <v>-6.261657858885883E-14</v>
      </c>
    </row>
    <row r="532" spans="1:7" ht="12.75">
      <c r="A532" s="9">
        <v>511</v>
      </c>
      <c r="B532" s="14">
        <f ca="1" t="shared" si="43"/>
        <v>5.367092273634719</v>
      </c>
      <c r="C532" s="14">
        <f t="shared" si="44"/>
        <v>1605.9628911046202</v>
      </c>
      <c r="D532" s="14">
        <f ca="1" t="shared" si="45"/>
        <v>3.2140059464814237</v>
      </c>
      <c r="E532" s="14">
        <f t="shared" si="46"/>
        <v>1609.1768970511016</v>
      </c>
      <c r="F532" s="14">
        <f t="shared" si="42"/>
        <v>3.214005946481393</v>
      </c>
      <c r="G532" s="15">
        <f t="shared" si="47"/>
        <v>-3.064215547965432E-14</v>
      </c>
    </row>
    <row r="533" spans="1:7" ht="12.75">
      <c r="A533" s="9">
        <v>512</v>
      </c>
      <c r="B533" s="14">
        <f ca="1" t="shared" si="43"/>
        <v>2.287099622946916</v>
      </c>
      <c r="C533" s="14">
        <f t="shared" si="44"/>
        <v>1608.2499907275671</v>
      </c>
      <c r="D533" s="14">
        <f ca="1" t="shared" si="45"/>
        <v>5.731212368367551</v>
      </c>
      <c r="E533" s="14">
        <f t="shared" si="46"/>
        <v>1614.9081094194692</v>
      </c>
      <c r="F533" s="14">
        <f t="shared" si="42"/>
        <v>6.658118691902018</v>
      </c>
      <c r="G533" s="15">
        <f t="shared" si="47"/>
        <v>0.9269063235344674</v>
      </c>
    </row>
    <row r="534" spans="1:7" ht="12.75">
      <c r="A534" s="9">
        <v>513</v>
      </c>
      <c r="B534" s="14">
        <f ca="1" t="shared" si="43"/>
        <v>2.534556986443682</v>
      </c>
      <c r="C534" s="14">
        <f t="shared" si="44"/>
        <v>1610.7845477140108</v>
      </c>
      <c r="D534" s="14">
        <f ca="1" t="shared" si="45"/>
        <v>2.46932233548064</v>
      </c>
      <c r="E534" s="14">
        <f t="shared" si="46"/>
        <v>1617.3774317549498</v>
      </c>
      <c r="F534" s="14">
        <f aca="true" t="shared" si="48" ref="F534:F597">E534-C534</f>
        <v>6.592884040938998</v>
      </c>
      <c r="G534" s="15">
        <f t="shared" si="47"/>
        <v>4.123561705458357</v>
      </c>
    </row>
    <row r="535" spans="1:7" ht="12.75">
      <c r="A535" s="9">
        <v>514</v>
      </c>
      <c r="B535" s="14">
        <f aca="true" ca="1" t="shared" si="49" ref="B535:B598">-LN(RAND())/$D$4</f>
        <v>3.5111834292412567</v>
      </c>
      <c r="C535" s="14">
        <f aca="true" t="shared" si="50" ref="C535:C598">C534+B535</f>
        <v>1614.2957311432522</v>
      </c>
      <c r="D535" s="14">
        <f aca="true" ca="1" t="shared" si="51" ref="D535:D598">-LN(RAND())/$D$5</f>
        <v>1.478122127054759</v>
      </c>
      <c r="E535" s="14">
        <f aca="true" t="shared" si="52" ref="E535:E598">D535+MAX(C535,E534)</f>
        <v>1618.8555538820046</v>
      </c>
      <c r="F535" s="14">
        <f t="shared" si="48"/>
        <v>4.559822738752473</v>
      </c>
      <c r="G535" s="15">
        <f aca="true" t="shared" si="53" ref="G535:G598">+F535-D535</f>
        <v>3.081700611697714</v>
      </c>
    </row>
    <row r="536" spans="1:7" ht="12.75">
      <c r="A536" s="9">
        <v>515</v>
      </c>
      <c r="B536" s="14">
        <f ca="1" t="shared" si="49"/>
        <v>0.38370720314530343</v>
      </c>
      <c r="C536" s="14">
        <f t="shared" si="50"/>
        <v>1614.6794383463975</v>
      </c>
      <c r="D536" s="14">
        <f ca="1" t="shared" si="51"/>
        <v>1.6468545999874369</v>
      </c>
      <c r="E536" s="14">
        <f t="shared" si="52"/>
        <v>1620.502408481992</v>
      </c>
      <c r="F536" s="14">
        <f t="shared" si="48"/>
        <v>5.82297013559446</v>
      </c>
      <c r="G536" s="15">
        <f t="shared" si="53"/>
        <v>4.176115535607023</v>
      </c>
    </row>
    <row r="537" spans="1:7" ht="12.75">
      <c r="A537" s="9">
        <v>516</v>
      </c>
      <c r="B537" s="14">
        <f ca="1" t="shared" si="49"/>
        <v>7.115167293221645</v>
      </c>
      <c r="C537" s="14">
        <f t="shared" si="50"/>
        <v>1621.7946056396192</v>
      </c>
      <c r="D537" s="14">
        <f ca="1" t="shared" si="51"/>
        <v>2.1788345029076215</v>
      </c>
      <c r="E537" s="14">
        <f t="shared" si="52"/>
        <v>1623.973440142527</v>
      </c>
      <c r="F537" s="14">
        <f t="shared" si="48"/>
        <v>2.178834502907648</v>
      </c>
      <c r="G537" s="15">
        <f t="shared" si="53"/>
        <v>2.6645352591003757E-14</v>
      </c>
    </row>
    <row r="538" spans="1:7" ht="12.75">
      <c r="A538" s="9">
        <v>517</v>
      </c>
      <c r="B538" s="14">
        <f ca="1" t="shared" si="49"/>
        <v>0.127480850177048</v>
      </c>
      <c r="C538" s="14">
        <f t="shared" si="50"/>
        <v>1621.9220864897964</v>
      </c>
      <c r="D538" s="14">
        <f ca="1" t="shared" si="51"/>
        <v>8.548230744745897</v>
      </c>
      <c r="E538" s="14">
        <f t="shared" si="52"/>
        <v>1632.5216708872729</v>
      </c>
      <c r="F538" s="14">
        <f t="shared" si="48"/>
        <v>10.59958439747652</v>
      </c>
      <c r="G538" s="15">
        <f t="shared" si="53"/>
        <v>2.051353652730622</v>
      </c>
    </row>
    <row r="539" spans="1:7" ht="12.75">
      <c r="A539" s="9">
        <v>518</v>
      </c>
      <c r="B539" s="14">
        <f ca="1" t="shared" si="49"/>
        <v>14.428989247195572</v>
      </c>
      <c r="C539" s="14">
        <f t="shared" si="50"/>
        <v>1636.351075736992</v>
      </c>
      <c r="D539" s="14">
        <f ca="1" t="shared" si="51"/>
        <v>0.6962293575741235</v>
      </c>
      <c r="E539" s="14">
        <f t="shared" si="52"/>
        <v>1637.0473050945661</v>
      </c>
      <c r="F539" s="14">
        <f t="shared" si="48"/>
        <v>0.6962293575741114</v>
      </c>
      <c r="G539" s="15">
        <f t="shared" si="53"/>
        <v>-1.2101430968414206E-14</v>
      </c>
    </row>
    <row r="540" spans="1:7" ht="12.75">
      <c r="A540" s="9">
        <v>519</v>
      </c>
      <c r="B540" s="14">
        <f ca="1" t="shared" si="49"/>
        <v>1.151151080216925</v>
      </c>
      <c r="C540" s="14">
        <f t="shared" si="50"/>
        <v>1637.502226817209</v>
      </c>
      <c r="D540" s="14">
        <f ca="1" t="shared" si="51"/>
        <v>0.7177777718720109</v>
      </c>
      <c r="E540" s="14">
        <f t="shared" si="52"/>
        <v>1638.220004589081</v>
      </c>
      <c r="F540" s="14">
        <f t="shared" si="48"/>
        <v>0.717777771872079</v>
      </c>
      <c r="G540" s="15">
        <f t="shared" si="53"/>
        <v>6.816769371198461E-14</v>
      </c>
    </row>
    <row r="541" spans="1:7" ht="12.75">
      <c r="A541" s="9">
        <v>520</v>
      </c>
      <c r="B541" s="14">
        <f ca="1" t="shared" si="49"/>
        <v>2.652304544250727</v>
      </c>
      <c r="C541" s="14">
        <f t="shared" si="50"/>
        <v>1640.1545313614597</v>
      </c>
      <c r="D541" s="14">
        <f ca="1" t="shared" si="51"/>
        <v>2.8380071360528447</v>
      </c>
      <c r="E541" s="14">
        <f t="shared" si="52"/>
        <v>1642.9925384975124</v>
      </c>
      <c r="F541" s="14">
        <f t="shared" si="48"/>
        <v>2.838007136052738</v>
      </c>
      <c r="G541" s="15">
        <f t="shared" si="53"/>
        <v>-1.0658141036401503E-13</v>
      </c>
    </row>
    <row r="542" spans="1:7" ht="12.75">
      <c r="A542" s="9">
        <v>521</v>
      </c>
      <c r="B542" s="14">
        <f ca="1" t="shared" si="49"/>
        <v>0.44576416419010206</v>
      </c>
      <c r="C542" s="14">
        <f t="shared" si="50"/>
        <v>1640.6002955256497</v>
      </c>
      <c r="D542" s="14">
        <f ca="1" t="shared" si="51"/>
        <v>4.150691349850914</v>
      </c>
      <c r="E542" s="14">
        <f t="shared" si="52"/>
        <v>1647.1432298473633</v>
      </c>
      <c r="F542" s="14">
        <f t="shared" si="48"/>
        <v>6.542934321713574</v>
      </c>
      <c r="G542" s="15">
        <f t="shared" si="53"/>
        <v>2.39224297186266</v>
      </c>
    </row>
    <row r="543" spans="1:7" ht="12.75">
      <c r="A543" s="9">
        <v>522</v>
      </c>
      <c r="B543" s="14">
        <f ca="1" t="shared" si="49"/>
        <v>0.12192087374948228</v>
      </c>
      <c r="C543" s="14">
        <f t="shared" si="50"/>
        <v>1640.7222163993993</v>
      </c>
      <c r="D543" s="14">
        <f ca="1" t="shared" si="51"/>
        <v>0.2415373321515933</v>
      </c>
      <c r="E543" s="14">
        <f t="shared" si="52"/>
        <v>1647.384767179515</v>
      </c>
      <c r="F543" s="14">
        <f t="shared" si="48"/>
        <v>6.66255078011568</v>
      </c>
      <c r="G543" s="15">
        <f t="shared" si="53"/>
        <v>6.421013447964087</v>
      </c>
    </row>
    <row r="544" spans="1:7" ht="12.75">
      <c r="A544" s="9">
        <v>523</v>
      </c>
      <c r="B544" s="14">
        <f ca="1" t="shared" si="49"/>
        <v>0.2431130474705547</v>
      </c>
      <c r="C544" s="14">
        <f t="shared" si="50"/>
        <v>1640.9653294468699</v>
      </c>
      <c r="D544" s="14">
        <f ca="1" t="shared" si="51"/>
        <v>1.4436329442887572</v>
      </c>
      <c r="E544" s="14">
        <f t="shared" si="52"/>
        <v>1648.8284001238037</v>
      </c>
      <c r="F544" s="14">
        <f t="shared" si="48"/>
        <v>7.86307067693383</v>
      </c>
      <c r="G544" s="15">
        <f t="shared" si="53"/>
        <v>6.419437732645073</v>
      </c>
    </row>
    <row r="545" spans="1:7" ht="12.75">
      <c r="A545" s="9">
        <v>524</v>
      </c>
      <c r="B545" s="14">
        <f ca="1" t="shared" si="49"/>
        <v>1.728418529068396</v>
      </c>
      <c r="C545" s="14">
        <f t="shared" si="50"/>
        <v>1642.6937479759383</v>
      </c>
      <c r="D545" s="14">
        <f ca="1" t="shared" si="51"/>
        <v>1.713989004939705</v>
      </c>
      <c r="E545" s="14">
        <f t="shared" si="52"/>
        <v>1650.5423891287435</v>
      </c>
      <c r="F545" s="14">
        <f t="shared" si="48"/>
        <v>7.848641152805158</v>
      </c>
      <c r="G545" s="15">
        <f t="shared" si="53"/>
        <v>6.134652147865452</v>
      </c>
    </row>
    <row r="546" spans="1:7" ht="12.75">
      <c r="A546" s="9">
        <v>525</v>
      </c>
      <c r="B546" s="14">
        <f ca="1" t="shared" si="49"/>
        <v>0.9265450405420463</v>
      </c>
      <c r="C546" s="14">
        <f t="shared" si="50"/>
        <v>1643.6202930164804</v>
      </c>
      <c r="D546" s="14">
        <f ca="1" t="shared" si="51"/>
        <v>0.9790222188082137</v>
      </c>
      <c r="E546" s="14">
        <f t="shared" si="52"/>
        <v>1651.5214113475517</v>
      </c>
      <c r="F546" s="14">
        <f t="shared" si="48"/>
        <v>7.901118331071302</v>
      </c>
      <c r="G546" s="15">
        <f t="shared" si="53"/>
        <v>6.922096112263088</v>
      </c>
    </row>
    <row r="547" spans="1:7" ht="12.75">
      <c r="A547" s="9">
        <v>526</v>
      </c>
      <c r="B547" s="14">
        <f ca="1" t="shared" si="49"/>
        <v>0.1535657582703864</v>
      </c>
      <c r="C547" s="14">
        <f t="shared" si="50"/>
        <v>1643.7738587747508</v>
      </c>
      <c r="D547" s="14">
        <f ca="1" t="shared" si="51"/>
        <v>0.2223299334474667</v>
      </c>
      <c r="E547" s="14">
        <f t="shared" si="52"/>
        <v>1651.7437412809993</v>
      </c>
      <c r="F547" s="14">
        <f t="shared" si="48"/>
        <v>7.969882506248496</v>
      </c>
      <c r="G547" s="15">
        <f t="shared" si="53"/>
        <v>7.747552572801029</v>
      </c>
    </row>
    <row r="548" spans="1:7" ht="12.75">
      <c r="A548" s="9">
        <v>527</v>
      </c>
      <c r="B548" s="14">
        <f ca="1" t="shared" si="49"/>
        <v>3.2900841327448407</v>
      </c>
      <c r="C548" s="14">
        <f t="shared" si="50"/>
        <v>1647.0639429074956</v>
      </c>
      <c r="D548" s="14">
        <f ca="1" t="shared" si="51"/>
        <v>7.421934424373673</v>
      </c>
      <c r="E548" s="14">
        <f t="shared" si="52"/>
        <v>1659.165675705373</v>
      </c>
      <c r="F548" s="14">
        <f t="shared" si="48"/>
        <v>12.101732797877276</v>
      </c>
      <c r="G548" s="15">
        <f t="shared" si="53"/>
        <v>4.679798373503602</v>
      </c>
    </row>
    <row r="549" spans="1:7" ht="12.75">
      <c r="A549" s="9">
        <v>528</v>
      </c>
      <c r="B549" s="14">
        <f ca="1" t="shared" si="49"/>
        <v>11.14960748410808</v>
      </c>
      <c r="C549" s="14">
        <f t="shared" si="50"/>
        <v>1658.2135503916038</v>
      </c>
      <c r="D549" s="14">
        <f ca="1" t="shared" si="51"/>
        <v>2.170427645388548</v>
      </c>
      <c r="E549" s="14">
        <f t="shared" si="52"/>
        <v>1661.3361033507615</v>
      </c>
      <c r="F549" s="14">
        <f t="shared" si="48"/>
        <v>3.1225529591577015</v>
      </c>
      <c r="G549" s="15">
        <f t="shared" si="53"/>
        <v>0.9521253137691534</v>
      </c>
    </row>
    <row r="550" spans="1:7" ht="12.75">
      <c r="A550" s="9">
        <v>529</v>
      </c>
      <c r="B550" s="14">
        <f ca="1" t="shared" si="49"/>
        <v>0.46445295026844896</v>
      </c>
      <c r="C550" s="14">
        <f t="shared" si="50"/>
        <v>1658.6780033418722</v>
      </c>
      <c r="D550" s="14">
        <f ca="1" t="shared" si="51"/>
        <v>1.222471529869217</v>
      </c>
      <c r="E550" s="14">
        <f t="shared" si="52"/>
        <v>1662.5585748806307</v>
      </c>
      <c r="F550" s="14">
        <f t="shared" si="48"/>
        <v>3.8805715387584314</v>
      </c>
      <c r="G550" s="15">
        <f t="shared" si="53"/>
        <v>2.6581000088892144</v>
      </c>
    </row>
    <row r="551" spans="1:7" ht="12.75">
      <c r="A551" s="9">
        <v>530</v>
      </c>
      <c r="B551" s="14">
        <f ca="1" t="shared" si="49"/>
        <v>4.446217235442157</v>
      </c>
      <c r="C551" s="14">
        <f t="shared" si="50"/>
        <v>1663.1242205773144</v>
      </c>
      <c r="D551" s="14">
        <f ca="1" t="shared" si="51"/>
        <v>0.3235524879949509</v>
      </c>
      <c r="E551" s="14">
        <f t="shared" si="52"/>
        <v>1663.4477730653093</v>
      </c>
      <c r="F551" s="14">
        <f t="shared" si="48"/>
        <v>0.32355248799490255</v>
      </c>
      <c r="G551" s="15">
        <f t="shared" si="53"/>
        <v>-4.835021272242557E-14</v>
      </c>
    </row>
    <row r="552" spans="1:7" ht="12.75">
      <c r="A552" s="9">
        <v>531</v>
      </c>
      <c r="B552" s="14">
        <f ca="1" t="shared" si="49"/>
        <v>2.091089701515651</v>
      </c>
      <c r="C552" s="14">
        <f t="shared" si="50"/>
        <v>1665.21531027883</v>
      </c>
      <c r="D552" s="14">
        <f ca="1" t="shared" si="51"/>
        <v>0.9484322070112654</v>
      </c>
      <c r="E552" s="14">
        <f t="shared" si="52"/>
        <v>1666.1637424858413</v>
      </c>
      <c r="F552" s="14">
        <f t="shared" si="48"/>
        <v>0.9484322070113649</v>
      </c>
      <c r="G552" s="15">
        <f t="shared" si="53"/>
        <v>9.947598300641403E-14</v>
      </c>
    </row>
    <row r="553" spans="1:7" ht="12.75">
      <c r="A553" s="9">
        <v>532</v>
      </c>
      <c r="B553" s="14">
        <f ca="1" t="shared" si="49"/>
        <v>12.561295842497373</v>
      </c>
      <c r="C553" s="14">
        <f t="shared" si="50"/>
        <v>1677.7766061213274</v>
      </c>
      <c r="D553" s="14">
        <f ca="1" t="shared" si="51"/>
        <v>0.45649236358159667</v>
      </c>
      <c r="E553" s="14">
        <f t="shared" si="52"/>
        <v>1678.233098484909</v>
      </c>
      <c r="F553" s="14">
        <f t="shared" si="48"/>
        <v>0.456492363581674</v>
      </c>
      <c r="G553" s="15">
        <f t="shared" si="53"/>
        <v>7.732703366514215E-14</v>
      </c>
    </row>
    <row r="554" spans="1:7" ht="12.75">
      <c r="A554" s="9">
        <v>533</v>
      </c>
      <c r="B554" s="14">
        <f ca="1" t="shared" si="49"/>
        <v>1.8631133102242945</v>
      </c>
      <c r="C554" s="14">
        <f t="shared" si="50"/>
        <v>1679.6397194315516</v>
      </c>
      <c r="D554" s="14">
        <f ca="1" t="shared" si="51"/>
        <v>0.05945134456818989</v>
      </c>
      <c r="E554" s="14">
        <f t="shared" si="52"/>
        <v>1679.69917077612</v>
      </c>
      <c r="F554" s="14">
        <f t="shared" si="48"/>
        <v>0.05945134456828782</v>
      </c>
      <c r="G554" s="15">
        <f t="shared" si="53"/>
        <v>9.793554855974662E-14</v>
      </c>
    </row>
    <row r="555" spans="1:7" ht="12.75">
      <c r="A555" s="9">
        <v>534</v>
      </c>
      <c r="B555" s="14">
        <f ca="1" t="shared" si="49"/>
        <v>0.3545940495263534</v>
      </c>
      <c r="C555" s="14">
        <f t="shared" si="50"/>
        <v>1679.994313481078</v>
      </c>
      <c r="D555" s="14">
        <f ca="1" t="shared" si="51"/>
        <v>6.49535068688602</v>
      </c>
      <c r="E555" s="14">
        <f t="shared" si="52"/>
        <v>1686.489664167964</v>
      </c>
      <c r="F555" s="14">
        <f t="shared" si="48"/>
        <v>6.495350686886013</v>
      </c>
      <c r="G555" s="15">
        <f t="shared" si="53"/>
        <v>-7.105427357601002E-15</v>
      </c>
    </row>
    <row r="556" spans="1:7" ht="12.75">
      <c r="A556" s="9">
        <v>535</v>
      </c>
      <c r="B556" s="14">
        <f ca="1" t="shared" si="49"/>
        <v>4.7087908741947695</v>
      </c>
      <c r="C556" s="14">
        <f t="shared" si="50"/>
        <v>1684.703104355273</v>
      </c>
      <c r="D556" s="14">
        <f ca="1" t="shared" si="51"/>
        <v>4.2311944814404026</v>
      </c>
      <c r="E556" s="14">
        <f t="shared" si="52"/>
        <v>1690.7208586494044</v>
      </c>
      <c r="F556" s="14">
        <f t="shared" si="48"/>
        <v>6.017754294131464</v>
      </c>
      <c r="G556" s="15">
        <f t="shared" si="53"/>
        <v>1.7865598126910616</v>
      </c>
    </row>
    <row r="557" spans="1:7" ht="12.75">
      <c r="A557" s="9">
        <v>536</v>
      </c>
      <c r="B557" s="14">
        <f ca="1" t="shared" si="49"/>
        <v>0.4792945877286275</v>
      </c>
      <c r="C557" s="14">
        <f t="shared" si="50"/>
        <v>1685.1823989430015</v>
      </c>
      <c r="D557" s="14">
        <f ca="1" t="shared" si="51"/>
        <v>0.9323551628594725</v>
      </c>
      <c r="E557" s="14">
        <f t="shared" si="52"/>
        <v>1691.6532138122639</v>
      </c>
      <c r="F557" s="14">
        <f t="shared" si="48"/>
        <v>6.470814869262313</v>
      </c>
      <c r="G557" s="15">
        <f t="shared" si="53"/>
        <v>5.53845970640284</v>
      </c>
    </row>
    <row r="558" spans="1:7" ht="12.75">
      <c r="A558" s="9">
        <v>537</v>
      </c>
      <c r="B558" s="14">
        <f ca="1" t="shared" si="49"/>
        <v>5.361510102831934</v>
      </c>
      <c r="C558" s="14">
        <f t="shared" si="50"/>
        <v>1690.5439090458335</v>
      </c>
      <c r="D558" s="14">
        <f ca="1" t="shared" si="51"/>
        <v>0.2225017205965834</v>
      </c>
      <c r="E558" s="14">
        <f t="shared" si="52"/>
        <v>1691.8757155328603</v>
      </c>
      <c r="F558" s="14">
        <f t="shared" si="48"/>
        <v>1.3318064870268245</v>
      </c>
      <c r="G558" s="15">
        <f t="shared" si="53"/>
        <v>1.1093047664302411</v>
      </c>
    </row>
    <row r="559" spans="1:7" ht="12.75">
      <c r="A559" s="9">
        <v>538</v>
      </c>
      <c r="B559" s="14">
        <f ca="1" t="shared" si="49"/>
        <v>0.06588511999586966</v>
      </c>
      <c r="C559" s="14">
        <f t="shared" si="50"/>
        <v>1690.6097941658295</v>
      </c>
      <c r="D559" s="14">
        <f ca="1" t="shared" si="51"/>
        <v>2.1181043238358117</v>
      </c>
      <c r="E559" s="14">
        <f t="shared" si="52"/>
        <v>1693.993819856696</v>
      </c>
      <c r="F559" s="14">
        <f t="shared" si="48"/>
        <v>3.384025690866565</v>
      </c>
      <c r="G559" s="15">
        <f t="shared" si="53"/>
        <v>1.2659213670307534</v>
      </c>
    </row>
    <row r="560" spans="1:7" ht="12.75">
      <c r="A560" s="9">
        <v>539</v>
      </c>
      <c r="B560" s="14">
        <f ca="1" t="shared" si="49"/>
        <v>1.6350471677358511</v>
      </c>
      <c r="C560" s="14">
        <f t="shared" si="50"/>
        <v>1692.2448413335653</v>
      </c>
      <c r="D560" s="14">
        <f ca="1" t="shared" si="51"/>
        <v>0.0003256584245317389</v>
      </c>
      <c r="E560" s="14">
        <f t="shared" si="52"/>
        <v>1693.9941455151206</v>
      </c>
      <c r="F560" s="14">
        <f t="shared" si="48"/>
        <v>1.749304181555317</v>
      </c>
      <c r="G560" s="15">
        <f t="shared" si="53"/>
        <v>1.7489785231307853</v>
      </c>
    </row>
    <row r="561" spans="1:7" ht="12.75">
      <c r="A561" s="9">
        <v>540</v>
      </c>
      <c r="B561" s="14">
        <f ca="1" t="shared" si="49"/>
        <v>0.3890316597986759</v>
      </c>
      <c r="C561" s="14">
        <f t="shared" si="50"/>
        <v>1692.633872993364</v>
      </c>
      <c r="D561" s="14">
        <f ca="1" t="shared" si="51"/>
        <v>0.6500740221252084</v>
      </c>
      <c r="E561" s="14">
        <f t="shared" si="52"/>
        <v>1694.6442195372458</v>
      </c>
      <c r="F561" s="14">
        <f t="shared" si="48"/>
        <v>2.010346543881724</v>
      </c>
      <c r="G561" s="15">
        <f t="shared" si="53"/>
        <v>1.3602725217565155</v>
      </c>
    </row>
    <row r="562" spans="1:7" ht="12.75">
      <c r="A562" s="9">
        <v>541</v>
      </c>
      <c r="B562" s="14">
        <f ca="1" t="shared" si="49"/>
        <v>2.018660526519071</v>
      </c>
      <c r="C562" s="14">
        <f t="shared" si="50"/>
        <v>1694.6525335198833</v>
      </c>
      <c r="D562" s="14">
        <f ca="1" t="shared" si="51"/>
        <v>2.0108847414092517</v>
      </c>
      <c r="E562" s="14">
        <f t="shared" si="52"/>
        <v>1696.6634182612925</v>
      </c>
      <c r="F562" s="14">
        <f t="shared" si="48"/>
        <v>2.0108847414091997</v>
      </c>
      <c r="G562" s="15">
        <f t="shared" si="53"/>
        <v>-5.1958437552457326E-14</v>
      </c>
    </row>
    <row r="563" spans="1:7" ht="12.75">
      <c r="A563" s="9">
        <v>542</v>
      </c>
      <c r="B563" s="14">
        <f ca="1" t="shared" si="49"/>
        <v>8.163986878981396</v>
      </c>
      <c r="C563" s="14">
        <f t="shared" si="50"/>
        <v>1702.8165203988647</v>
      </c>
      <c r="D563" s="14">
        <f ca="1" t="shared" si="51"/>
        <v>13.27397597470876</v>
      </c>
      <c r="E563" s="14">
        <f t="shared" si="52"/>
        <v>1716.0904963735734</v>
      </c>
      <c r="F563" s="14">
        <f t="shared" si="48"/>
        <v>13.27397597470872</v>
      </c>
      <c r="G563" s="15">
        <f t="shared" si="53"/>
        <v>-4.085620730620576E-14</v>
      </c>
    </row>
    <row r="564" spans="1:7" ht="12.75">
      <c r="A564" s="9">
        <v>543</v>
      </c>
      <c r="B564" s="14">
        <f ca="1" t="shared" si="49"/>
        <v>5.299614838887571</v>
      </c>
      <c r="C564" s="14">
        <f t="shared" si="50"/>
        <v>1708.1161352377521</v>
      </c>
      <c r="D564" s="14">
        <f ca="1" t="shared" si="51"/>
        <v>1.9234059546730875</v>
      </c>
      <c r="E564" s="14">
        <f t="shared" si="52"/>
        <v>1718.0139023282466</v>
      </c>
      <c r="F564" s="14">
        <f t="shared" si="48"/>
        <v>9.897767090494426</v>
      </c>
      <c r="G564" s="15">
        <f t="shared" si="53"/>
        <v>7.974361135821338</v>
      </c>
    </row>
    <row r="565" spans="1:7" ht="12.75">
      <c r="A565" s="9">
        <v>544</v>
      </c>
      <c r="B565" s="14">
        <f ca="1" t="shared" si="49"/>
        <v>0.08778080090615137</v>
      </c>
      <c r="C565" s="14">
        <f t="shared" si="50"/>
        <v>1708.2039160386582</v>
      </c>
      <c r="D565" s="14">
        <f ca="1" t="shared" si="51"/>
        <v>3.257363444405844</v>
      </c>
      <c r="E565" s="14">
        <f t="shared" si="52"/>
        <v>1721.2712657726524</v>
      </c>
      <c r="F565" s="14">
        <f t="shared" si="48"/>
        <v>13.067349733994206</v>
      </c>
      <c r="G565" s="15">
        <f t="shared" si="53"/>
        <v>9.809986289588362</v>
      </c>
    </row>
    <row r="566" spans="1:7" ht="12.75">
      <c r="A566" s="9">
        <v>545</v>
      </c>
      <c r="B566" s="14">
        <f ca="1" t="shared" si="49"/>
        <v>6.408034476803315</v>
      </c>
      <c r="C566" s="14">
        <f t="shared" si="50"/>
        <v>1714.6119505154616</v>
      </c>
      <c r="D566" s="14">
        <f ca="1" t="shared" si="51"/>
        <v>0.08487630146361018</v>
      </c>
      <c r="E566" s="14">
        <f t="shared" si="52"/>
        <v>1721.356142074116</v>
      </c>
      <c r="F566" s="14">
        <f t="shared" si="48"/>
        <v>6.744191558654393</v>
      </c>
      <c r="G566" s="15">
        <f t="shared" si="53"/>
        <v>6.659315257190783</v>
      </c>
    </row>
    <row r="567" spans="1:7" ht="12.75">
      <c r="A567" s="9">
        <v>546</v>
      </c>
      <c r="B567" s="14">
        <f ca="1" t="shared" si="49"/>
        <v>0.4807395020129715</v>
      </c>
      <c r="C567" s="14">
        <f t="shared" si="50"/>
        <v>1715.0926900174745</v>
      </c>
      <c r="D567" s="14">
        <f ca="1" t="shared" si="51"/>
        <v>1.1172174910330153</v>
      </c>
      <c r="E567" s="14">
        <f t="shared" si="52"/>
        <v>1722.473359565149</v>
      </c>
      <c r="F567" s="14">
        <f t="shared" si="48"/>
        <v>7.380669547674415</v>
      </c>
      <c r="G567" s="15">
        <f t="shared" si="53"/>
        <v>6.2634520566414</v>
      </c>
    </row>
    <row r="568" spans="1:7" ht="12.75">
      <c r="A568" s="9">
        <v>547</v>
      </c>
      <c r="B568" s="14">
        <f ca="1" t="shared" si="49"/>
        <v>8.914715262574948</v>
      </c>
      <c r="C568" s="14">
        <f t="shared" si="50"/>
        <v>1724.0074052800494</v>
      </c>
      <c r="D568" s="14">
        <f ca="1" t="shared" si="51"/>
        <v>3.1354575336234376</v>
      </c>
      <c r="E568" s="14">
        <f t="shared" si="52"/>
        <v>1727.1428628136728</v>
      </c>
      <c r="F568" s="14">
        <f t="shared" si="48"/>
        <v>3.1354575336233665</v>
      </c>
      <c r="G568" s="15">
        <f t="shared" si="53"/>
        <v>-7.105427357601002E-14</v>
      </c>
    </row>
    <row r="569" spans="1:7" ht="12.75">
      <c r="A569" s="9">
        <v>548</v>
      </c>
      <c r="B569" s="14">
        <f ca="1" t="shared" si="49"/>
        <v>0.5048823009654398</v>
      </c>
      <c r="C569" s="14">
        <f t="shared" si="50"/>
        <v>1724.5122875810148</v>
      </c>
      <c r="D569" s="14">
        <f ca="1" t="shared" si="51"/>
        <v>2.148352134303115</v>
      </c>
      <c r="E569" s="14">
        <f t="shared" si="52"/>
        <v>1729.291214947976</v>
      </c>
      <c r="F569" s="14">
        <f t="shared" si="48"/>
        <v>4.77892736696117</v>
      </c>
      <c r="G569" s="15">
        <f t="shared" si="53"/>
        <v>2.6305752326580554</v>
      </c>
    </row>
    <row r="570" spans="1:7" ht="12.75">
      <c r="A570" s="9">
        <v>549</v>
      </c>
      <c r="B570" s="14">
        <f ca="1" t="shared" si="49"/>
        <v>2.762464326776732</v>
      </c>
      <c r="C570" s="14">
        <f t="shared" si="50"/>
        <v>1727.2747519077916</v>
      </c>
      <c r="D570" s="14">
        <f ca="1" t="shared" si="51"/>
        <v>0.319445375628794</v>
      </c>
      <c r="E570" s="14">
        <f t="shared" si="52"/>
        <v>1729.6106603236049</v>
      </c>
      <c r="F570" s="14">
        <f t="shared" si="48"/>
        <v>2.3359084158132646</v>
      </c>
      <c r="G570" s="15">
        <f t="shared" si="53"/>
        <v>2.0164630401844708</v>
      </c>
    </row>
    <row r="571" spans="1:7" ht="12.75">
      <c r="A571" s="9">
        <v>550</v>
      </c>
      <c r="B571" s="14">
        <f ca="1" t="shared" si="49"/>
        <v>6.575638691000733</v>
      </c>
      <c r="C571" s="14">
        <f t="shared" si="50"/>
        <v>1733.8503905987923</v>
      </c>
      <c r="D571" s="14">
        <f ca="1" t="shared" si="51"/>
        <v>5.850429554608739</v>
      </c>
      <c r="E571" s="14">
        <f t="shared" si="52"/>
        <v>1739.700820153401</v>
      </c>
      <c r="F571" s="14">
        <f t="shared" si="48"/>
        <v>5.850429554608809</v>
      </c>
      <c r="G571" s="15">
        <f t="shared" si="53"/>
        <v>7.016609515630989E-14</v>
      </c>
    </row>
    <row r="572" spans="1:7" ht="12.75">
      <c r="A572" s="9">
        <v>551</v>
      </c>
      <c r="B572" s="14">
        <f ca="1" t="shared" si="49"/>
        <v>5.181172408807178</v>
      </c>
      <c r="C572" s="14">
        <f t="shared" si="50"/>
        <v>1739.0315630075995</v>
      </c>
      <c r="D572" s="14">
        <f ca="1" t="shared" si="51"/>
        <v>3.9956827571113913</v>
      </c>
      <c r="E572" s="14">
        <f t="shared" si="52"/>
        <v>1743.6965029105124</v>
      </c>
      <c r="F572" s="14">
        <f t="shared" si="48"/>
        <v>4.66493990291292</v>
      </c>
      <c r="G572" s="15">
        <f t="shared" si="53"/>
        <v>0.6692571458015286</v>
      </c>
    </row>
    <row r="573" spans="1:7" ht="12.75">
      <c r="A573" s="9">
        <v>552</v>
      </c>
      <c r="B573" s="14">
        <f ca="1" t="shared" si="49"/>
        <v>7.381496297636838</v>
      </c>
      <c r="C573" s="14">
        <f t="shared" si="50"/>
        <v>1746.4130593052364</v>
      </c>
      <c r="D573" s="14">
        <f ca="1" t="shared" si="51"/>
        <v>0.8699648909595282</v>
      </c>
      <c r="E573" s="14">
        <f t="shared" si="52"/>
        <v>1747.283024196196</v>
      </c>
      <c r="F573" s="14">
        <f t="shared" si="48"/>
        <v>0.8699648909596363</v>
      </c>
      <c r="G573" s="15">
        <f t="shared" si="53"/>
        <v>1.0802470029602773E-13</v>
      </c>
    </row>
    <row r="574" spans="1:7" ht="12.75">
      <c r="A574" s="9">
        <v>553</v>
      </c>
      <c r="B574" s="14">
        <f ca="1" t="shared" si="49"/>
        <v>1.584358389205816</v>
      </c>
      <c r="C574" s="14">
        <f t="shared" si="50"/>
        <v>1747.9974176944422</v>
      </c>
      <c r="D574" s="14">
        <f ca="1" t="shared" si="51"/>
        <v>0.4489336021473101</v>
      </c>
      <c r="E574" s="14">
        <f t="shared" si="52"/>
        <v>1748.4463512965895</v>
      </c>
      <c r="F574" s="14">
        <f t="shared" si="48"/>
        <v>0.44893360214723543</v>
      </c>
      <c r="G574" s="15">
        <f t="shared" si="53"/>
        <v>-7.466249840604178E-14</v>
      </c>
    </row>
    <row r="575" spans="1:7" ht="12.75">
      <c r="A575" s="9">
        <v>554</v>
      </c>
      <c r="B575" s="14">
        <f ca="1" t="shared" si="49"/>
        <v>0.14584911842525664</v>
      </c>
      <c r="C575" s="14">
        <f t="shared" si="50"/>
        <v>1748.1432668128675</v>
      </c>
      <c r="D575" s="14">
        <f ca="1" t="shared" si="51"/>
        <v>0.2863867322172938</v>
      </c>
      <c r="E575" s="14">
        <f t="shared" si="52"/>
        <v>1748.7327380288068</v>
      </c>
      <c r="F575" s="14">
        <f t="shared" si="48"/>
        <v>0.5894712159392839</v>
      </c>
      <c r="G575" s="15">
        <f t="shared" si="53"/>
        <v>0.30308448372199004</v>
      </c>
    </row>
    <row r="576" spans="1:7" ht="12.75">
      <c r="A576" s="9">
        <v>555</v>
      </c>
      <c r="B576" s="14">
        <f ca="1" t="shared" si="49"/>
        <v>1.085364401745336</v>
      </c>
      <c r="C576" s="14">
        <f t="shared" si="50"/>
        <v>1749.228631214613</v>
      </c>
      <c r="D576" s="14">
        <f ca="1" t="shared" si="51"/>
        <v>0.5449785484730726</v>
      </c>
      <c r="E576" s="14">
        <f t="shared" si="52"/>
        <v>1749.7736097630861</v>
      </c>
      <c r="F576" s="14">
        <f t="shared" si="48"/>
        <v>0.544978548473182</v>
      </c>
      <c r="G576" s="15">
        <f t="shared" si="53"/>
        <v>1.0935696792557792E-13</v>
      </c>
    </row>
    <row r="577" spans="1:7" ht="12.75">
      <c r="A577" s="9">
        <v>556</v>
      </c>
      <c r="B577" s="14">
        <f ca="1" t="shared" si="49"/>
        <v>2.720441991994194</v>
      </c>
      <c r="C577" s="14">
        <f t="shared" si="50"/>
        <v>1751.9490732066072</v>
      </c>
      <c r="D577" s="14">
        <f ca="1" t="shared" si="51"/>
        <v>0.3724626824035947</v>
      </c>
      <c r="E577" s="14">
        <f t="shared" si="52"/>
        <v>1752.3215358890109</v>
      </c>
      <c r="F577" s="14">
        <f t="shared" si="48"/>
        <v>0.3724626824036932</v>
      </c>
      <c r="G577" s="15">
        <f t="shared" si="53"/>
        <v>9.847678228425139E-14</v>
      </c>
    </row>
    <row r="578" spans="1:7" ht="12.75">
      <c r="A578" s="9">
        <v>557</v>
      </c>
      <c r="B578" s="14">
        <f ca="1" t="shared" si="49"/>
        <v>9.391572302693692</v>
      </c>
      <c r="C578" s="14">
        <f t="shared" si="50"/>
        <v>1761.3406455093009</v>
      </c>
      <c r="D578" s="14">
        <f ca="1" t="shared" si="51"/>
        <v>1.5909611726538277</v>
      </c>
      <c r="E578" s="14">
        <f t="shared" si="52"/>
        <v>1762.9316066819547</v>
      </c>
      <c r="F578" s="14">
        <f t="shared" si="48"/>
        <v>1.590961172653806</v>
      </c>
      <c r="G578" s="15">
        <f t="shared" si="53"/>
        <v>-2.1760371282653068E-14</v>
      </c>
    </row>
    <row r="579" spans="1:7" ht="12.75">
      <c r="A579" s="9">
        <v>558</v>
      </c>
      <c r="B579" s="14">
        <f ca="1" t="shared" si="49"/>
        <v>2.936930159593317</v>
      </c>
      <c r="C579" s="14">
        <f t="shared" si="50"/>
        <v>1764.2775756688943</v>
      </c>
      <c r="D579" s="14">
        <f ca="1" t="shared" si="51"/>
        <v>4.972781369293737</v>
      </c>
      <c r="E579" s="14">
        <f t="shared" si="52"/>
        <v>1769.250357038188</v>
      </c>
      <c r="F579" s="14">
        <f t="shared" si="48"/>
        <v>4.972781369293671</v>
      </c>
      <c r="G579" s="15">
        <f t="shared" si="53"/>
        <v>-6.661338147750939E-14</v>
      </c>
    </row>
    <row r="580" spans="1:7" ht="12.75">
      <c r="A580" s="9">
        <v>559</v>
      </c>
      <c r="B580" s="14">
        <f ca="1" t="shared" si="49"/>
        <v>4.757930329518606</v>
      </c>
      <c r="C580" s="14">
        <f t="shared" si="50"/>
        <v>1769.0355059984129</v>
      </c>
      <c r="D580" s="14">
        <f ca="1" t="shared" si="51"/>
        <v>1.8271776059223472</v>
      </c>
      <c r="E580" s="14">
        <f t="shared" si="52"/>
        <v>1771.0775346441103</v>
      </c>
      <c r="F580" s="14">
        <f t="shared" si="48"/>
        <v>2.042028645697428</v>
      </c>
      <c r="G580" s="15">
        <f t="shared" si="53"/>
        <v>0.2148510397750809</v>
      </c>
    </row>
    <row r="581" spans="1:7" ht="12.75">
      <c r="A581" s="9">
        <v>560</v>
      </c>
      <c r="B581" s="14">
        <f ca="1" t="shared" si="49"/>
        <v>5.6411494531455855</v>
      </c>
      <c r="C581" s="14">
        <f t="shared" si="50"/>
        <v>1774.6766554515584</v>
      </c>
      <c r="D581" s="14">
        <f ca="1" t="shared" si="51"/>
        <v>0.9173771102649898</v>
      </c>
      <c r="E581" s="14">
        <f t="shared" si="52"/>
        <v>1775.5940325618235</v>
      </c>
      <c r="F581" s="14">
        <f t="shared" si="48"/>
        <v>0.917377110265079</v>
      </c>
      <c r="G581" s="15">
        <f t="shared" si="53"/>
        <v>8.915090887740007E-14</v>
      </c>
    </row>
    <row r="582" spans="1:7" ht="12.75">
      <c r="A582" s="9">
        <v>561</v>
      </c>
      <c r="B582" s="14">
        <f ca="1" t="shared" si="49"/>
        <v>2.1592551689455357</v>
      </c>
      <c r="C582" s="14">
        <f t="shared" si="50"/>
        <v>1776.835910620504</v>
      </c>
      <c r="D582" s="14">
        <f ca="1" t="shared" si="51"/>
        <v>4.03004246559095</v>
      </c>
      <c r="E582" s="14">
        <f t="shared" si="52"/>
        <v>1780.8659530860948</v>
      </c>
      <c r="F582" s="14">
        <f t="shared" si="48"/>
        <v>4.0300424655908955</v>
      </c>
      <c r="G582" s="15">
        <f t="shared" si="53"/>
        <v>-5.417888360170764E-14</v>
      </c>
    </row>
    <row r="583" spans="1:7" ht="12.75">
      <c r="A583" s="9">
        <v>562</v>
      </c>
      <c r="B583" s="14">
        <f ca="1" t="shared" si="49"/>
        <v>0.5784242747387254</v>
      </c>
      <c r="C583" s="14">
        <f t="shared" si="50"/>
        <v>1777.4143348952427</v>
      </c>
      <c r="D583" s="14">
        <f ca="1" t="shared" si="51"/>
        <v>0.9075248892228841</v>
      </c>
      <c r="E583" s="14">
        <f t="shared" si="52"/>
        <v>1781.7734779753177</v>
      </c>
      <c r="F583" s="14">
        <f t="shared" si="48"/>
        <v>4.359143080075</v>
      </c>
      <c r="G583" s="15">
        <f t="shared" si="53"/>
        <v>3.451618190852116</v>
      </c>
    </row>
    <row r="584" spans="1:7" ht="12.75">
      <c r="A584" s="9">
        <v>563</v>
      </c>
      <c r="B584" s="14">
        <f ca="1" t="shared" si="49"/>
        <v>2.2049237098438725</v>
      </c>
      <c r="C584" s="14">
        <f t="shared" si="50"/>
        <v>1779.6192586050865</v>
      </c>
      <c r="D584" s="14">
        <f ca="1" t="shared" si="51"/>
        <v>0.8033167567315495</v>
      </c>
      <c r="E584" s="14">
        <f t="shared" si="52"/>
        <v>1782.5767947320494</v>
      </c>
      <c r="F584" s="14">
        <f t="shared" si="48"/>
        <v>2.95753612696285</v>
      </c>
      <c r="G584" s="15">
        <f t="shared" si="53"/>
        <v>2.1542193702313006</v>
      </c>
    </row>
    <row r="585" spans="1:7" ht="12.75">
      <c r="A585" s="9">
        <v>564</v>
      </c>
      <c r="B585" s="14">
        <f ca="1" t="shared" si="49"/>
        <v>13.366323726490402</v>
      </c>
      <c r="C585" s="14">
        <f t="shared" si="50"/>
        <v>1792.985582331577</v>
      </c>
      <c r="D585" s="14">
        <f ca="1" t="shared" si="51"/>
        <v>0.6681585267962494</v>
      </c>
      <c r="E585" s="14">
        <f t="shared" si="52"/>
        <v>1793.6537408583733</v>
      </c>
      <c r="F585" s="14">
        <f t="shared" si="48"/>
        <v>0.6681585267963328</v>
      </c>
      <c r="G585" s="15">
        <f t="shared" si="53"/>
        <v>8.337774914934926E-14</v>
      </c>
    </row>
    <row r="586" spans="1:7" ht="12.75">
      <c r="A586" s="9">
        <v>565</v>
      </c>
      <c r="B586" s="14">
        <f ca="1" t="shared" si="49"/>
        <v>1.787617895533014</v>
      </c>
      <c r="C586" s="14">
        <f t="shared" si="50"/>
        <v>1794.77320022711</v>
      </c>
      <c r="D586" s="14">
        <f ca="1" t="shared" si="51"/>
        <v>2.2931404302933105</v>
      </c>
      <c r="E586" s="14">
        <f t="shared" si="52"/>
        <v>1797.0663406574033</v>
      </c>
      <c r="F586" s="14">
        <f t="shared" si="48"/>
        <v>2.293140430293306</v>
      </c>
      <c r="G586" s="15">
        <f t="shared" si="53"/>
        <v>-4.440892098500626E-15</v>
      </c>
    </row>
    <row r="587" spans="1:7" ht="12.75">
      <c r="A587" s="9">
        <v>566</v>
      </c>
      <c r="B587" s="14">
        <f ca="1" t="shared" si="49"/>
        <v>2.337758456245361</v>
      </c>
      <c r="C587" s="14">
        <f t="shared" si="50"/>
        <v>1797.1109586833554</v>
      </c>
      <c r="D587" s="14">
        <f ca="1" t="shared" si="51"/>
        <v>0.7686300957838578</v>
      </c>
      <c r="E587" s="14">
        <f t="shared" si="52"/>
        <v>1797.8795887791393</v>
      </c>
      <c r="F587" s="14">
        <f t="shared" si="48"/>
        <v>0.7686300957839194</v>
      </c>
      <c r="G587" s="15">
        <f t="shared" si="53"/>
        <v>6.161737786669619E-14</v>
      </c>
    </row>
    <row r="588" spans="1:7" ht="12.75">
      <c r="A588" s="9">
        <v>567</v>
      </c>
      <c r="B588" s="14">
        <f ca="1" t="shared" si="49"/>
        <v>3.6803385812945932</v>
      </c>
      <c r="C588" s="14">
        <f t="shared" si="50"/>
        <v>1800.79129726465</v>
      </c>
      <c r="D588" s="14">
        <f ca="1" t="shared" si="51"/>
        <v>0.6975802059160184</v>
      </c>
      <c r="E588" s="14">
        <f t="shared" si="52"/>
        <v>1801.488877470566</v>
      </c>
      <c r="F588" s="14">
        <f t="shared" si="48"/>
        <v>0.6975802059159832</v>
      </c>
      <c r="G588" s="15">
        <f t="shared" si="53"/>
        <v>-3.519406988061746E-14</v>
      </c>
    </row>
    <row r="589" spans="1:7" ht="12.75">
      <c r="A589" s="9">
        <v>568</v>
      </c>
      <c r="B589" s="14">
        <f ca="1" t="shared" si="49"/>
        <v>5.079478634659589</v>
      </c>
      <c r="C589" s="14">
        <f t="shared" si="50"/>
        <v>1805.8707758993096</v>
      </c>
      <c r="D589" s="14">
        <f ca="1" t="shared" si="51"/>
        <v>0.08762512906335106</v>
      </c>
      <c r="E589" s="14">
        <f t="shared" si="52"/>
        <v>1805.958401028373</v>
      </c>
      <c r="F589" s="14">
        <f t="shared" si="48"/>
        <v>0.08762512906332631</v>
      </c>
      <c r="G589" s="15">
        <f t="shared" si="53"/>
        <v>-2.4744095661333176E-14</v>
      </c>
    </row>
    <row r="590" spans="1:7" ht="12.75">
      <c r="A590" s="9">
        <v>569</v>
      </c>
      <c r="B590" s="14">
        <f ca="1" t="shared" si="49"/>
        <v>0.6408390103229671</v>
      </c>
      <c r="C590" s="14">
        <f t="shared" si="50"/>
        <v>1806.5116149096325</v>
      </c>
      <c r="D590" s="14">
        <f ca="1" t="shared" si="51"/>
        <v>0.1222622008692493</v>
      </c>
      <c r="E590" s="14">
        <f t="shared" si="52"/>
        <v>1806.6338771105018</v>
      </c>
      <c r="F590" s="14">
        <f t="shared" si="48"/>
        <v>0.12226220086927242</v>
      </c>
      <c r="G590" s="15">
        <f t="shared" si="53"/>
        <v>2.3120394487818885E-14</v>
      </c>
    </row>
    <row r="591" spans="1:7" ht="12.75">
      <c r="A591" s="9">
        <v>570</v>
      </c>
      <c r="B591" s="14">
        <f ca="1" t="shared" si="49"/>
        <v>0.3932915452637908</v>
      </c>
      <c r="C591" s="14">
        <f t="shared" si="50"/>
        <v>1806.9049064548963</v>
      </c>
      <c r="D591" s="14">
        <f ca="1" t="shared" si="51"/>
        <v>1.3459036771816508</v>
      </c>
      <c r="E591" s="14">
        <f t="shared" si="52"/>
        <v>1808.250810132078</v>
      </c>
      <c r="F591" s="14">
        <f t="shared" si="48"/>
        <v>1.3459036771816955</v>
      </c>
      <c r="G591" s="15">
        <f t="shared" si="53"/>
        <v>4.463096558993129E-14</v>
      </c>
    </row>
    <row r="592" spans="1:7" ht="12.75">
      <c r="A592" s="9">
        <v>571</v>
      </c>
      <c r="B592" s="14">
        <f ca="1" t="shared" si="49"/>
        <v>3.570883466568605</v>
      </c>
      <c r="C592" s="14">
        <f t="shared" si="50"/>
        <v>1810.4757899214649</v>
      </c>
      <c r="D592" s="14">
        <f ca="1" t="shared" si="51"/>
        <v>3.1726458655750847</v>
      </c>
      <c r="E592" s="14">
        <f t="shared" si="52"/>
        <v>1813.64843578704</v>
      </c>
      <c r="F592" s="14">
        <f t="shared" si="48"/>
        <v>3.1726458655750776</v>
      </c>
      <c r="G592" s="15">
        <f t="shared" si="53"/>
        <v>-7.105427357601002E-15</v>
      </c>
    </row>
    <row r="593" spans="1:7" ht="12.75">
      <c r="A593" s="9">
        <v>572</v>
      </c>
      <c r="B593" s="14">
        <f ca="1" t="shared" si="49"/>
        <v>4.235990773371514</v>
      </c>
      <c r="C593" s="14">
        <f t="shared" si="50"/>
        <v>1814.7117806948363</v>
      </c>
      <c r="D593" s="14">
        <f ca="1" t="shared" si="51"/>
        <v>0.8952395073007784</v>
      </c>
      <c r="E593" s="14">
        <f t="shared" si="52"/>
        <v>1815.6070202021372</v>
      </c>
      <c r="F593" s="14">
        <f t="shared" si="48"/>
        <v>0.8952395073008574</v>
      </c>
      <c r="G593" s="15">
        <f t="shared" si="53"/>
        <v>7.904787935331115E-14</v>
      </c>
    </row>
    <row r="594" spans="1:7" ht="12.75">
      <c r="A594" s="9">
        <v>573</v>
      </c>
      <c r="B594" s="14">
        <f ca="1" t="shared" si="49"/>
        <v>0.3265066083180841</v>
      </c>
      <c r="C594" s="14">
        <f t="shared" si="50"/>
        <v>1815.0382873031544</v>
      </c>
      <c r="D594" s="14">
        <f ca="1" t="shared" si="51"/>
        <v>5.601743043290585</v>
      </c>
      <c r="E594" s="14">
        <f t="shared" si="52"/>
        <v>1821.2087632454277</v>
      </c>
      <c r="F594" s="14">
        <f t="shared" si="48"/>
        <v>6.170475942273242</v>
      </c>
      <c r="G594" s="15">
        <f t="shared" si="53"/>
        <v>0.568732898982657</v>
      </c>
    </row>
    <row r="595" spans="1:7" ht="12.75">
      <c r="A595" s="9">
        <v>574</v>
      </c>
      <c r="B595" s="14">
        <f ca="1" t="shared" si="49"/>
        <v>11.328923693960459</v>
      </c>
      <c r="C595" s="14">
        <f t="shared" si="50"/>
        <v>1826.3672109971149</v>
      </c>
      <c r="D595" s="14">
        <f ca="1" t="shared" si="51"/>
        <v>0.3540032021454113</v>
      </c>
      <c r="E595" s="14">
        <f t="shared" si="52"/>
        <v>1826.7212141992602</v>
      </c>
      <c r="F595" s="14">
        <f t="shared" si="48"/>
        <v>0.35400320214534986</v>
      </c>
      <c r="G595" s="15">
        <f t="shared" si="53"/>
        <v>-6.145084441300241E-14</v>
      </c>
    </row>
    <row r="596" spans="1:7" ht="12.75">
      <c r="A596" s="9">
        <v>575</v>
      </c>
      <c r="B596" s="14">
        <f ca="1" t="shared" si="49"/>
        <v>0.9275681076479627</v>
      </c>
      <c r="C596" s="14">
        <f t="shared" si="50"/>
        <v>1827.2947791047627</v>
      </c>
      <c r="D596" s="14">
        <f ca="1" t="shared" si="51"/>
        <v>1.8122464572306034</v>
      </c>
      <c r="E596" s="14">
        <f t="shared" si="52"/>
        <v>1829.1070255619934</v>
      </c>
      <c r="F596" s="14">
        <f t="shared" si="48"/>
        <v>1.8122464572306853</v>
      </c>
      <c r="G596" s="15">
        <f t="shared" si="53"/>
        <v>8.193445921733655E-14</v>
      </c>
    </row>
    <row r="597" spans="1:7" ht="12.75">
      <c r="A597" s="9">
        <v>576</v>
      </c>
      <c r="B597" s="14">
        <f ca="1" t="shared" si="49"/>
        <v>4.441085602065497</v>
      </c>
      <c r="C597" s="14">
        <f t="shared" si="50"/>
        <v>1831.7358647068281</v>
      </c>
      <c r="D597" s="14">
        <f ca="1" t="shared" si="51"/>
        <v>0.9808482600989153</v>
      </c>
      <c r="E597" s="14">
        <f t="shared" si="52"/>
        <v>1832.716712966927</v>
      </c>
      <c r="F597" s="14">
        <f t="shared" si="48"/>
        <v>0.98084826009881</v>
      </c>
      <c r="G597" s="15">
        <f t="shared" si="53"/>
        <v>-1.0536016503692736E-13</v>
      </c>
    </row>
    <row r="598" spans="1:7" ht="12.75">
      <c r="A598" s="9">
        <v>577</v>
      </c>
      <c r="B598" s="14">
        <f ca="1" t="shared" si="49"/>
        <v>1.7760114996003844</v>
      </c>
      <c r="C598" s="14">
        <f t="shared" si="50"/>
        <v>1833.5118762064285</v>
      </c>
      <c r="D598" s="14">
        <f ca="1" t="shared" si="51"/>
        <v>0.992748105730806</v>
      </c>
      <c r="E598" s="14">
        <f t="shared" si="52"/>
        <v>1834.5046243121592</v>
      </c>
      <c r="F598" s="14">
        <f aca="true" t="shared" si="54" ref="F598:F661">E598-C598</f>
        <v>0.9927481057306977</v>
      </c>
      <c r="G598" s="15">
        <f t="shared" si="53"/>
        <v>-1.0824674490095276E-13</v>
      </c>
    </row>
    <row r="599" spans="1:7" ht="12.75">
      <c r="A599" s="9">
        <v>578</v>
      </c>
      <c r="B599" s="14">
        <f aca="true" ca="1" t="shared" si="55" ref="B599:B662">-LN(RAND())/$D$4</f>
        <v>3.692865420857244</v>
      </c>
      <c r="C599" s="14">
        <f aca="true" t="shared" si="56" ref="C599:C662">C598+B599</f>
        <v>1837.2047416272858</v>
      </c>
      <c r="D599" s="14">
        <f aca="true" ca="1" t="shared" si="57" ref="D599:D662">-LN(RAND())/$D$5</f>
        <v>0.6638081562784607</v>
      </c>
      <c r="E599" s="14">
        <f aca="true" t="shared" si="58" ref="E599:E662">D599+MAX(C599,E598)</f>
        <v>1837.8685497835643</v>
      </c>
      <c r="F599" s="14">
        <f t="shared" si="54"/>
        <v>0.6638081562784919</v>
      </c>
      <c r="G599" s="15">
        <f aca="true" t="shared" si="59" ref="G599:G662">+F599-D599</f>
        <v>3.11972669919669E-14</v>
      </c>
    </row>
    <row r="600" spans="1:7" ht="12.75">
      <c r="A600" s="9">
        <v>579</v>
      </c>
      <c r="B600" s="14">
        <f ca="1" t="shared" si="55"/>
        <v>5.055150663489464</v>
      </c>
      <c r="C600" s="14">
        <f t="shared" si="56"/>
        <v>1842.2598922907753</v>
      </c>
      <c r="D600" s="14">
        <f ca="1" t="shared" si="57"/>
        <v>0.5891896053523635</v>
      </c>
      <c r="E600" s="14">
        <f t="shared" si="58"/>
        <v>1842.8490818961277</v>
      </c>
      <c r="F600" s="14">
        <f t="shared" si="54"/>
        <v>0.5891896053524306</v>
      </c>
      <c r="G600" s="15">
        <f t="shared" si="59"/>
        <v>6.705747068735946E-14</v>
      </c>
    </row>
    <row r="601" spans="1:7" ht="12.75">
      <c r="A601" s="9">
        <v>580</v>
      </c>
      <c r="B601" s="14">
        <f ca="1" t="shared" si="55"/>
        <v>3.7647250561029417</v>
      </c>
      <c r="C601" s="14">
        <f t="shared" si="56"/>
        <v>1846.0246173468781</v>
      </c>
      <c r="D601" s="14">
        <f ca="1" t="shared" si="57"/>
        <v>0.9741885312291446</v>
      </c>
      <c r="E601" s="14">
        <f t="shared" si="58"/>
        <v>1846.9988058781073</v>
      </c>
      <c r="F601" s="14">
        <f t="shared" si="54"/>
        <v>0.9741885312291743</v>
      </c>
      <c r="G601" s="15">
        <f t="shared" si="59"/>
        <v>2.964295475749168E-14</v>
      </c>
    </row>
    <row r="602" spans="1:7" ht="12.75">
      <c r="A602" s="9">
        <v>581</v>
      </c>
      <c r="B602" s="14">
        <f ca="1" t="shared" si="55"/>
        <v>3.158639974987775</v>
      </c>
      <c r="C602" s="14">
        <f t="shared" si="56"/>
        <v>1849.183257321866</v>
      </c>
      <c r="D602" s="14">
        <f ca="1" t="shared" si="57"/>
        <v>1.1263088205167346</v>
      </c>
      <c r="E602" s="14">
        <f t="shared" si="58"/>
        <v>1850.3095661423827</v>
      </c>
      <c r="F602" s="14">
        <f t="shared" si="54"/>
        <v>1.1263088205166696</v>
      </c>
      <c r="G602" s="15">
        <f t="shared" si="59"/>
        <v>-6.505906924303417E-14</v>
      </c>
    </row>
    <row r="603" spans="1:7" ht="12.75">
      <c r="A603" s="9">
        <v>582</v>
      </c>
      <c r="B603" s="14">
        <f ca="1" t="shared" si="55"/>
        <v>3.5853320079348747</v>
      </c>
      <c r="C603" s="14">
        <f t="shared" si="56"/>
        <v>1852.7685893298008</v>
      </c>
      <c r="D603" s="14">
        <f ca="1" t="shared" si="57"/>
        <v>1.1884374250040333</v>
      </c>
      <c r="E603" s="14">
        <f t="shared" si="58"/>
        <v>1853.9570267548047</v>
      </c>
      <c r="F603" s="14">
        <f t="shared" si="54"/>
        <v>1.18843742500394</v>
      </c>
      <c r="G603" s="15">
        <f t="shared" si="59"/>
        <v>-9.325873406851315E-14</v>
      </c>
    </row>
    <row r="604" spans="1:7" ht="12.75">
      <c r="A604" s="9">
        <v>583</v>
      </c>
      <c r="B604" s="14">
        <f ca="1" t="shared" si="55"/>
        <v>2.8304322649997733</v>
      </c>
      <c r="C604" s="14">
        <f t="shared" si="56"/>
        <v>1855.5990215948004</v>
      </c>
      <c r="D604" s="14">
        <f ca="1" t="shared" si="57"/>
        <v>4.874843754021024</v>
      </c>
      <c r="E604" s="14">
        <f t="shared" si="58"/>
        <v>1860.4738653488214</v>
      </c>
      <c r="F604" s="14">
        <f t="shared" si="54"/>
        <v>4.874843754020958</v>
      </c>
      <c r="G604" s="15">
        <f t="shared" si="59"/>
        <v>-6.572520305780927E-14</v>
      </c>
    </row>
    <row r="605" spans="1:7" ht="12.75">
      <c r="A605" s="9">
        <v>584</v>
      </c>
      <c r="B605" s="14">
        <f ca="1" t="shared" si="55"/>
        <v>0.6966112048705084</v>
      </c>
      <c r="C605" s="14">
        <f t="shared" si="56"/>
        <v>1856.295632799671</v>
      </c>
      <c r="D605" s="14">
        <f ca="1" t="shared" si="57"/>
        <v>1.3535328682986563</v>
      </c>
      <c r="E605" s="14">
        <f t="shared" si="58"/>
        <v>1861.82739821712</v>
      </c>
      <c r="F605" s="14">
        <f t="shared" si="54"/>
        <v>5.5317654174489235</v>
      </c>
      <c r="G605" s="15">
        <f t="shared" si="59"/>
        <v>4.178232549150267</v>
      </c>
    </row>
    <row r="606" spans="1:7" ht="12.75">
      <c r="A606" s="9">
        <v>585</v>
      </c>
      <c r="B606" s="14">
        <f ca="1" t="shared" si="55"/>
        <v>3.554637143858107</v>
      </c>
      <c r="C606" s="14">
        <f t="shared" si="56"/>
        <v>1859.8502699435292</v>
      </c>
      <c r="D606" s="14">
        <f ca="1" t="shared" si="57"/>
        <v>5.746141291335579</v>
      </c>
      <c r="E606" s="14">
        <f t="shared" si="58"/>
        <v>1867.5735395084555</v>
      </c>
      <c r="F606" s="14">
        <f t="shared" si="54"/>
        <v>7.7232695649263405</v>
      </c>
      <c r="G606" s="15">
        <f t="shared" si="59"/>
        <v>1.9771282735907612</v>
      </c>
    </row>
    <row r="607" spans="1:7" ht="12.75">
      <c r="A607" s="9">
        <v>586</v>
      </c>
      <c r="B607" s="14">
        <f ca="1" t="shared" si="55"/>
        <v>0.3712165349657919</v>
      </c>
      <c r="C607" s="14">
        <f t="shared" si="56"/>
        <v>1860.2214864784949</v>
      </c>
      <c r="D607" s="14">
        <f ca="1" t="shared" si="57"/>
        <v>5.12666688956762</v>
      </c>
      <c r="E607" s="14">
        <f t="shared" si="58"/>
        <v>1872.700206398023</v>
      </c>
      <c r="F607" s="14">
        <f t="shared" si="54"/>
        <v>12.478719919528203</v>
      </c>
      <c r="G607" s="15">
        <f t="shared" si="59"/>
        <v>7.352053029960583</v>
      </c>
    </row>
    <row r="608" spans="1:7" ht="12.75">
      <c r="A608" s="9">
        <v>587</v>
      </c>
      <c r="B608" s="14">
        <f ca="1" t="shared" si="55"/>
        <v>3.035463007902804</v>
      </c>
      <c r="C608" s="14">
        <f t="shared" si="56"/>
        <v>1863.2569494863976</v>
      </c>
      <c r="D608" s="14">
        <f ca="1" t="shared" si="57"/>
        <v>3.2424425575710156</v>
      </c>
      <c r="E608" s="14">
        <f t="shared" si="58"/>
        <v>1875.942648955594</v>
      </c>
      <c r="F608" s="14">
        <f t="shared" si="54"/>
        <v>12.68569946919638</v>
      </c>
      <c r="G608" s="15">
        <f t="shared" si="59"/>
        <v>9.443256911625364</v>
      </c>
    </row>
    <row r="609" spans="1:7" ht="12.75">
      <c r="A609" s="9">
        <v>588</v>
      </c>
      <c r="B609" s="14">
        <f ca="1" t="shared" si="55"/>
        <v>1.6496988878358807</v>
      </c>
      <c r="C609" s="14">
        <f t="shared" si="56"/>
        <v>1864.9066483742336</v>
      </c>
      <c r="D609" s="14">
        <f ca="1" t="shared" si="57"/>
        <v>0.2628724817200505</v>
      </c>
      <c r="E609" s="14">
        <f t="shared" si="58"/>
        <v>1876.205521437314</v>
      </c>
      <c r="F609" s="14">
        <f t="shared" si="54"/>
        <v>11.298873063080464</v>
      </c>
      <c r="G609" s="15">
        <f t="shared" si="59"/>
        <v>11.036000581360414</v>
      </c>
    </row>
    <row r="610" spans="1:7" ht="12.75">
      <c r="A610" s="9">
        <v>589</v>
      </c>
      <c r="B610" s="14">
        <f ca="1" t="shared" si="55"/>
        <v>6.4238094657356255</v>
      </c>
      <c r="C610" s="14">
        <f t="shared" si="56"/>
        <v>1871.330457839969</v>
      </c>
      <c r="D610" s="14">
        <f ca="1" t="shared" si="57"/>
        <v>2.1109732120232825</v>
      </c>
      <c r="E610" s="14">
        <f t="shared" si="58"/>
        <v>1878.3164946493373</v>
      </c>
      <c r="F610" s="14">
        <f t="shared" si="54"/>
        <v>6.9860368093682155</v>
      </c>
      <c r="G610" s="15">
        <f t="shared" si="59"/>
        <v>4.875063597344933</v>
      </c>
    </row>
    <row r="611" spans="1:7" ht="12.75">
      <c r="A611" s="9">
        <v>590</v>
      </c>
      <c r="B611" s="14">
        <f ca="1" t="shared" si="55"/>
        <v>1.5448081734539472</v>
      </c>
      <c r="C611" s="14">
        <f t="shared" si="56"/>
        <v>1872.875266013423</v>
      </c>
      <c r="D611" s="14">
        <f ca="1" t="shared" si="57"/>
        <v>0.4702005528940443</v>
      </c>
      <c r="E611" s="14">
        <f t="shared" si="58"/>
        <v>1878.7866952022314</v>
      </c>
      <c r="F611" s="14">
        <f t="shared" si="54"/>
        <v>5.91142918880837</v>
      </c>
      <c r="G611" s="15">
        <f t="shared" si="59"/>
        <v>5.441228635914325</v>
      </c>
    </row>
    <row r="612" spans="1:7" ht="12.75">
      <c r="A612" s="9">
        <v>591</v>
      </c>
      <c r="B612" s="14">
        <f ca="1" t="shared" si="55"/>
        <v>16.461926893109737</v>
      </c>
      <c r="C612" s="14">
        <f t="shared" si="56"/>
        <v>1889.3371929065327</v>
      </c>
      <c r="D612" s="14">
        <f ca="1" t="shared" si="57"/>
        <v>0.5966436081749114</v>
      </c>
      <c r="E612" s="14">
        <f t="shared" si="58"/>
        <v>1889.9338365147075</v>
      </c>
      <c r="F612" s="14">
        <f t="shared" si="54"/>
        <v>0.5966436081748725</v>
      </c>
      <c r="G612" s="15">
        <f t="shared" si="59"/>
        <v>-3.885780586188048E-14</v>
      </c>
    </row>
    <row r="613" spans="1:7" ht="12.75">
      <c r="A613" s="9">
        <v>592</v>
      </c>
      <c r="B613" s="14">
        <f ca="1" t="shared" si="55"/>
        <v>5.234938535614333</v>
      </c>
      <c r="C613" s="14">
        <f t="shared" si="56"/>
        <v>1894.572131442147</v>
      </c>
      <c r="D613" s="14">
        <f ca="1" t="shared" si="57"/>
        <v>1.1011395205011167</v>
      </c>
      <c r="E613" s="14">
        <f t="shared" si="58"/>
        <v>1895.6732709626483</v>
      </c>
      <c r="F613" s="14">
        <f t="shared" si="54"/>
        <v>1.1011395205011922</v>
      </c>
      <c r="G613" s="15">
        <f t="shared" si="59"/>
        <v>7.549516567451064E-14</v>
      </c>
    </row>
    <row r="614" spans="1:7" ht="12.75">
      <c r="A614" s="9">
        <v>593</v>
      </c>
      <c r="B614" s="14">
        <f ca="1" t="shared" si="55"/>
        <v>4.5184645178347695</v>
      </c>
      <c r="C614" s="14">
        <f t="shared" si="56"/>
        <v>1899.0905959599818</v>
      </c>
      <c r="D614" s="14">
        <f ca="1" t="shared" si="57"/>
        <v>1.6448297073841467</v>
      </c>
      <c r="E614" s="14">
        <f t="shared" si="58"/>
        <v>1900.735425667366</v>
      </c>
      <c r="F614" s="14">
        <f t="shared" si="54"/>
        <v>1.6448297073841331</v>
      </c>
      <c r="G614" s="15">
        <f t="shared" si="59"/>
        <v>-1.354472090042691E-14</v>
      </c>
    </row>
    <row r="615" spans="1:7" ht="12.75">
      <c r="A615" s="9">
        <v>594</v>
      </c>
      <c r="B615" s="14">
        <f ca="1" t="shared" si="55"/>
        <v>3.2465100254556485</v>
      </c>
      <c r="C615" s="14">
        <f t="shared" si="56"/>
        <v>1902.3371059854373</v>
      </c>
      <c r="D615" s="14">
        <f ca="1" t="shared" si="57"/>
        <v>3.8520665430598613</v>
      </c>
      <c r="E615" s="14">
        <f t="shared" si="58"/>
        <v>1906.1891725284972</v>
      </c>
      <c r="F615" s="14">
        <f t="shared" si="54"/>
        <v>3.852066543059891</v>
      </c>
      <c r="G615" s="15">
        <f t="shared" si="59"/>
        <v>2.9753977059954195E-14</v>
      </c>
    </row>
    <row r="616" spans="1:7" ht="12.75">
      <c r="A616" s="9">
        <v>595</v>
      </c>
      <c r="B616" s="14">
        <f ca="1" t="shared" si="55"/>
        <v>1.9805719016232746</v>
      </c>
      <c r="C616" s="14">
        <f t="shared" si="56"/>
        <v>1904.3176778870607</v>
      </c>
      <c r="D616" s="14">
        <f ca="1" t="shared" si="57"/>
        <v>1.3945219556197603</v>
      </c>
      <c r="E616" s="14">
        <f t="shared" si="58"/>
        <v>1907.583694484117</v>
      </c>
      <c r="F616" s="14">
        <f t="shared" si="54"/>
        <v>3.2660165970562502</v>
      </c>
      <c r="G616" s="15">
        <f t="shared" si="59"/>
        <v>1.87149464143649</v>
      </c>
    </row>
    <row r="617" spans="1:7" ht="12.75">
      <c r="A617" s="9">
        <v>596</v>
      </c>
      <c r="B617" s="14">
        <f ca="1" t="shared" si="55"/>
        <v>11.624359827041586</v>
      </c>
      <c r="C617" s="14">
        <f t="shared" si="56"/>
        <v>1915.9420377141023</v>
      </c>
      <c r="D617" s="14">
        <f ca="1" t="shared" si="57"/>
        <v>1.032808381465151</v>
      </c>
      <c r="E617" s="14">
        <f t="shared" si="58"/>
        <v>1916.9748460955675</v>
      </c>
      <c r="F617" s="14">
        <f t="shared" si="54"/>
        <v>1.0328083814652018</v>
      </c>
      <c r="G617" s="15">
        <f t="shared" si="59"/>
        <v>5.084821452783217E-14</v>
      </c>
    </row>
    <row r="618" spans="1:7" ht="12.75">
      <c r="A618" s="9">
        <v>597</v>
      </c>
      <c r="B618" s="14">
        <f ca="1" t="shared" si="55"/>
        <v>3.341082895342281</v>
      </c>
      <c r="C618" s="14">
        <f t="shared" si="56"/>
        <v>1919.2831206094445</v>
      </c>
      <c r="D618" s="14">
        <f ca="1" t="shared" si="57"/>
        <v>1.1316880705033074</v>
      </c>
      <c r="E618" s="14">
        <f t="shared" si="58"/>
        <v>1920.4148086799478</v>
      </c>
      <c r="F618" s="14">
        <f t="shared" si="54"/>
        <v>1.1316880705032872</v>
      </c>
      <c r="G618" s="15">
        <f t="shared" si="59"/>
        <v>-2.020605904817785E-14</v>
      </c>
    </row>
    <row r="619" spans="1:7" ht="12.75">
      <c r="A619" s="9">
        <v>598</v>
      </c>
      <c r="B619" s="14">
        <f ca="1" t="shared" si="55"/>
        <v>0.975650469035404</v>
      </c>
      <c r="C619" s="14">
        <f t="shared" si="56"/>
        <v>1920.2587710784799</v>
      </c>
      <c r="D619" s="14">
        <f ca="1" t="shared" si="57"/>
        <v>0.5345693375955592</v>
      </c>
      <c r="E619" s="14">
        <f t="shared" si="58"/>
        <v>1920.9493780175433</v>
      </c>
      <c r="F619" s="14">
        <f t="shared" si="54"/>
        <v>0.6906069390634002</v>
      </c>
      <c r="G619" s="15">
        <f t="shared" si="59"/>
        <v>0.15603760146784096</v>
      </c>
    </row>
    <row r="620" spans="1:7" ht="12.75">
      <c r="A620" s="9">
        <v>599</v>
      </c>
      <c r="B620" s="14">
        <f ca="1" t="shared" si="55"/>
        <v>3.418083369432395</v>
      </c>
      <c r="C620" s="14">
        <f t="shared" si="56"/>
        <v>1923.6768544479123</v>
      </c>
      <c r="D620" s="14">
        <f ca="1" t="shared" si="57"/>
        <v>4.100250225956817</v>
      </c>
      <c r="E620" s="14">
        <f t="shared" si="58"/>
        <v>1927.7771046738692</v>
      </c>
      <c r="F620" s="14">
        <f t="shared" si="54"/>
        <v>4.10025022595687</v>
      </c>
      <c r="G620" s="15">
        <f t="shared" si="59"/>
        <v>5.3290705182007514E-14</v>
      </c>
    </row>
    <row r="621" spans="1:7" ht="12.75">
      <c r="A621" s="9">
        <v>600</v>
      </c>
      <c r="B621" s="14">
        <f ca="1" t="shared" si="55"/>
        <v>0.10396535441619063</v>
      </c>
      <c r="C621" s="14">
        <f t="shared" si="56"/>
        <v>1923.7808198023286</v>
      </c>
      <c r="D621" s="14">
        <f ca="1" t="shared" si="57"/>
        <v>1.578856907209221</v>
      </c>
      <c r="E621" s="14">
        <f t="shared" si="58"/>
        <v>1929.3559615810784</v>
      </c>
      <c r="F621" s="14">
        <f t="shared" si="54"/>
        <v>5.575141778749867</v>
      </c>
      <c r="G621" s="15">
        <f t="shared" si="59"/>
        <v>3.996284871540646</v>
      </c>
    </row>
    <row r="622" spans="1:7" ht="12.75">
      <c r="A622" s="9">
        <v>601</v>
      </c>
      <c r="B622" s="14">
        <f ca="1" t="shared" si="55"/>
        <v>3.327594494481356</v>
      </c>
      <c r="C622" s="14">
        <f t="shared" si="56"/>
        <v>1927.10841429681</v>
      </c>
      <c r="D622" s="14">
        <f ca="1" t="shared" si="57"/>
        <v>0.937391822808776</v>
      </c>
      <c r="E622" s="14">
        <f t="shared" si="58"/>
        <v>1930.2933534038873</v>
      </c>
      <c r="F622" s="14">
        <f t="shared" si="54"/>
        <v>3.184939107077298</v>
      </c>
      <c r="G622" s="15">
        <f t="shared" si="59"/>
        <v>2.247547284268522</v>
      </c>
    </row>
    <row r="623" spans="1:7" ht="12.75">
      <c r="A623" s="9">
        <v>602</v>
      </c>
      <c r="B623" s="14">
        <f ca="1" t="shared" si="55"/>
        <v>7.592856811127319</v>
      </c>
      <c r="C623" s="14">
        <f t="shared" si="56"/>
        <v>1934.7012711079374</v>
      </c>
      <c r="D623" s="14">
        <f ca="1" t="shared" si="57"/>
        <v>1.930398169223891</v>
      </c>
      <c r="E623" s="14">
        <f t="shared" si="58"/>
        <v>1936.6316692771613</v>
      </c>
      <c r="F623" s="14">
        <f t="shared" si="54"/>
        <v>1.9303981692239631</v>
      </c>
      <c r="G623" s="15">
        <f t="shared" si="59"/>
        <v>7.216449660063518E-14</v>
      </c>
    </row>
    <row r="624" spans="1:7" ht="12.75">
      <c r="A624" s="9">
        <v>603</v>
      </c>
      <c r="B624" s="14">
        <f ca="1" t="shared" si="55"/>
        <v>5.279654550757151</v>
      </c>
      <c r="C624" s="14">
        <f t="shared" si="56"/>
        <v>1939.9809256586946</v>
      </c>
      <c r="D624" s="14">
        <f ca="1" t="shared" si="57"/>
        <v>0.21183146700614913</v>
      </c>
      <c r="E624" s="14">
        <f t="shared" si="58"/>
        <v>1940.1927571257006</v>
      </c>
      <c r="F624" s="14">
        <f t="shared" si="54"/>
        <v>0.21183146700604993</v>
      </c>
      <c r="G624" s="15">
        <f t="shared" si="59"/>
        <v>-9.919842725025774E-14</v>
      </c>
    </row>
    <row r="625" spans="1:7" ht="12.75">
      <c r="A625" s="9">
        <v>604</v>
      </c>
      <c r="B625" s="14">
        <f ca="1" t="shared" si="55"/>
        <v>0.3942041817130662</v>
      </c>
      <c r="C625" s="14">
        <f t="shared" si="56"/>
        <v>1940.3751298404077</v>
      </c>
      <c r="D625" s="14">
        <f ca="1" t="shared" si="57"/>
        <v>2.97252114487559</v>
      </c>
      <c r="E625" s="14">
        <f t="shared" si="58"/>
        <v>1943.3476509852833</v>
      </c>
      <c r="F625" s="14">
        <f t="shared" si="54"/>
        <v>2.9725211448756</v>
      </c>
      <c r="G625" s="15">
        <f t="shared" si="59"/>
        <v>9.769962616701378E-15</v>
      </c>
    </row>
    <row r="626" spans="1:7" ht="12.75">
      <c r="A626" s="9">
        <v>605</v>
      </c>
      <c r="B626" s="14">
        <f ca="1" t="shared" si="55"/>
        <v>0.5535226222177668</v>
      </c>
      <c r="C626" s="14">
        <f t="shared" si="56"/>
        <v>1940.9286524626255</v>
      </c>
      <c r="D626" s="14">
        <f ca="1" t="shared" si="57"/>
        <v>0.40825480962046784</v>
      </c>
      <c r="E626" s="14">
        <f t="shared" si="58"/>
        <v>1943.7559057949038</v>
      </c>
      <c r="F626" s="14">
        <f t="shared" si="54"/>
        <v>2.82725333227836</v>
      </c>
      <c r="G626" s="15">
        <f t="shared" si="59"/>
        <v>2.4189985226578923</v>
      </c>
    </row>
    <row r="627" spans="1:7" ht="12.75">
      <c r="A627" s="9">
        <v>606</v>
      </c>
      <c r="B627" s="14">
        <f ca="1" t="shared" si="55"/>
        <v>2.5777134204449776</v>
      </c>
      <c r="C627" s="14">
        <f t="shared" si="56"/>
        <v>1943.5063658830704</v>
      </c>
      <c r="D627" s="14">
        <f ca="1" t="shared" si="57"/>
        <v>1.0894297190287772</v>
      </c>
      <c r="E627" s="14">
        <f t="shared" si="58"/>
        <v>1944.8453355139327</v>
      </c>
      <c r="F627" s="14">
        <f t="shared" si="54"/>
        <v>1.338969630862266</v>
      </c>
      <c r="G627" s="15">
        <f t="shared" si="59"/>
        <v>0.2495399118334889</v>
      </c>
    </row>
    <row r="628" spans="1:7" ht="12.75">
      <c r="A628" s="9">
        <v>607</v>
      </c>
      <c r="B628" s="14">
        <f ca="1" t="shared" si="55"/>
        <v>2.670108022321931</v>
      </c>
      <c r="C628" s="14">
        <f t="shared" si="56"/>
        <v>1946.1764739053924</v>
      </c>
      <c r="D628" s="14">
        <f ca="1" t="shared" si="57"/>
        <v>1.745005928552346</v>
      </c>
      <c r="E628" s="14">
        <f t="shared" si="58"/>
        <v>1947.9214798339447</v>
      </c>
      <c r="F628" s="14">
        <f t="shared" si="54"/>
        <v>1.7450059285522457</v>
      </c>
      <c r="G628" s="15">
        <f t="shared" si="59"/>
        <v>-1.0036416142611415E-13</v>
      </c>
    </row>
    <row r="629" spans="1:7" ht="12.75">
      <c r="A629" s="9">
        <v>608</v>
      </c>
      <c r="B629" s="14">
        <f ca="1" t="shared" si="55"/>
        <v>4.590348066659317</v>
      </c>
      <c r="C629" s="14">
        <f t="shared" si="56"/>
        <v>1950.7668219720517</v>
      </c>
      <c r="D629" s="14">
        <f ca="1" t="shared" si="57"/>
        <v>1.3172264987279132</v>
      </c>
      <c r="E629" s="14">
        <f t="shared" si="58"/>
        <v>1952.0840484707796</v>
      </c>
      <c r="F629" s="14">
        <f t="shared" si="54"/>
        <v>1.317226498727905</v>
      </c>
      <c r="G629" s="15">
        <f t="shared" si="59"/>
        <v>-8.215650382226158E-15</v>
      </c>
    </row>
    <row r="630" spans="1:7" ht="12.75">
      <c r="A630" s="9">
        <v>609</v>
      </c>
      <c r="B630" s="14">
        <f ca="1" t="shared" si="55"/>
        <v>2.9967372243278043</v>
      </c>
      <c r="C630" s="14">
        <f t="shared" si="56"/>
        <v>1953.7635591963794</v>
      </c>
      <c r="D630" s="14">
        <f ca="1" t="shared" si="57"/>
        <v>4.097012207562644</v>
      </c>
      <c r="E630" s="14">
        <f t="shared" si="58"/>
        <v>1957.860571403942</v>
      </c>
      <c r="F630" s="14">
        <f t="shared" si="54"/>
        <v>4.097012207562557</v>
      </c>
      <c r="G630" s="15">
        <f t="shared" si="59"/>
        <v>-8.704148513061227E-14</v>
      </c>
    </row>
    <row r="631" spans="1:7" ht="12.75">
      <c r="A631" s="9">
        <v>610</v>
      </c>
      <c r="B631" s="14">
        <f ca="1" t="shared" si="55"/>
        <v>3.541870395756513</v>
      </c>
      <c r="C631" s="14">
        <f t="shared" si="56"/>
        <v>1957.3054295921359</v>
      </c>
      <c r="D631" s="14">
        <f ca="1" t="shared" si="57"/>
        <v>6.327352570029153</v>
      </c>
      <c r="E631" s="14">
        <f t="shared" si="58"/>
        <v>1964.1879239739712</v>
      </c>
      <c r="F631" s="14">
        <f t="shared" si="54"/>
        <v>6.882494381835386</v>
      </c>
      <c r="G631" s="15">
        <f t="shared" si="59"/>
        <v>0.5551418118062328</v>
      </c>
    </row>
    <row r="632" spans="1:7" ht="12.75">
      <c r="A632" s="9">
        <v>611</v>
      </c>
      <c r="B632" s="14">
        <f ca="1" t="shared" si="55"/>
        <v>0.4020761092422804</v>
      </c>
      <c r="C632" s="14">
        <f t="shared" si="56"/>
        <v>1957.707505701378</v>
      </c>
      <c r="D632" s="14">
        <f ca="1" t="shared" si="57"/>
        <v>5.96466178564318</v>
      </c>
      <c r="E632" s="14">
        <f t="shared" si="58"/>
        <v>1970.1525857596143</v>
      </c>
      <c r="F632" s="14">
        <f t="shared" si="54"/>
        <v>12.445080058236272</v>
      </c>
      <c r="G632" s="15">
        <f t="shared" si="59"/>
        <v>6.4804182725930914</v>
      </c>
    </row>
    <row r="633" spans="1:7" ht="12.75">
      <c r="A633" s="9">
        <v>612</v>
      </c>
      <c r="B633" s="14">
        <f ca="1" t="shared" si="55"/>
        <v>6.090931565619518</v>
      </c>
      <c r="C633" s="14">
        <f t="shared" si="56"/>
        <v>1963.7984372669976</v>
      </c>
      <c r="D633" s="14">
        <f ca="1" t="shared" si="57"/>
        <v>2.909367919624304</v>
      </c>
      <c r="E633" s="14">
        <f t="shared" si="58"/>
        <v>1973.0619536792387</v>
      </c>
      <c r="F633" s="14">
        <f t="shared" si="54"/>
        <v>9.263516412241188</v>
      </c>
      <c r="G633" s="15">
        <f t="shared" si="59"/>
        <v>6.3541484926168845</v>
      </c>
    </row>
    <row r="634" spans="1:7" ht="12.75">
      <c r="A634" s="9">
        <v>613</v>
      </c>
      <c r="B634" s="14">
        <f ca="1" t="shared" si="55"/>
        <v>1.6389226145204294</v>
      </c>
      <c r="C634" s="14">
        <f t="shared" si="56"/>
        <v>1965.437359881518</v>
      </c>
      <c r="D634" s="14">
        <f ca="1" t="shared" si="57"/>
        <v>0.1563688904958623</v>
      </c>
      <c r="E634" s="14">
        <f t="shared" si="58"/>
        <v>1973.2183225697347</v>
      </c>
      <c r="F634" s="14">
        <f t="shared" si="54"/>
        <v>7.780962688216732</v>
      </c>
      <c r="G634" s="15">
        <f t="shared" si="59"/>
        <v>7.62459379772087</v>
      </c>
    </row>
    <row r="635" spans="1:7" ht="12.75">
      <c r="A635" s="9">
        <v>614</v>
      </c>
      <c r="B635" s="14">
        <f ca="1" t="shared" si="55"/>
        <v>6.485725066511855</v>
      </c>
      <c r="C635" s="14">
        <f t="shared" si="56"/>
        <v>1971.9230849480298</v>
      </c>
      <c r="D635" s="14">
        <f ca="1" t="shared" si="57"/>
        <v>0.6156319838492496</v>
      </c>
      <c r="E635" s="14">
        <f t="shared" si="58"/>
        <v>1973.833954553584</v>
      </c>
      <c r="F635" s="14">
        <f t="shared" si="54"/>
        <v>1.9108696055541259</v>
      </c>
      <c r="G635" s="15">
        <f t="shared" si="59"/>
        <v>1.2952376217048762</v>
      </c>
    </row>
    <row r="636" spans="1:7" ht="12.75">
      <c r="A636" s="9">
        <v>615</v>
      </c>
      <c r="B636" s="14">
        <f ca="1" t="shared" si="55"/>
        <v>7.082791627377005</v>
      </c>
      <c r="C636" s="14">
        <f t="shared" si="56"/>
        <v>1979.0058765754068</v>
      </c>
      <c r="D636" s="14">
        <f ca="1" t="shared" si="57"/>
        <v>1.4612343433407076</v>
      </c>
      <c r="E636" s="14">
        <f t="shared" si="58"/>
        <v>1980.4671109187475</v>
      </c>
      <c r="F636" s="14">
        <f t="shared" si="54"/>
        <v>1.4612343433407204</v>
      </c>
      <c r="G636" s="15">
        <f t="shared" si="59"/>
        <v>1.2878587085651816E-14</v>
      </c>
    </row>
    <row r="637" spans="1:7" ht="12.75">
      <c r="A637" s="9">
        <v>616</v>
      </c>
      <c r="B637" s="14">
        <f ca="1" t="shared" si="55"/>
        <v>2.8824451258428234</v>
      </c>
      <c r="C637" s="14">
        <f t="shared" si="56"/>
        <v>1981.8883217012497</v>
      </c>
      <c r="D637" s="14">
        <f ca="1" t="shared" si="57"/>
        <v>2.0817687730487524</v>
      </c>
      <c r="E637" s="14">
        <f t="shared" si="58"/>
        <v>1983.9700904742983</v>
      </c>
      <c r="F637" s="14">
        <f t="shared" si="54"/>
        <v>2.0817687730486796</v>
      </c>
      <c r="G637" s="15">
        <f t="shared" si="59"/>
        <v>-7.283063041541027E-14</v>
      </c>
    </row>
    <row r="638" spans="1:7" ht="12.75">
      <c r="A638" s="9">
        <v>617</v>
      </c>
      <c r="B638" s="14">
        <f ca="1" t="shared" si="55"/>
        <v>8.172244986057953</v>
      </c>
      <c r="C638" s="14">
        <f t="shared" si="56"/>
        <v>1990.0605666873075</v>
      </c>
      <c r="D638" s="14">
        <f ca="1" t="shared" si="57"/>
        <v>1.5503081240011454</v>
      </c>
      <c r="E638" s="14">
        <f t="shared" si="58"/>
        <v>1991.6108748113086</v>
      </c>
      <c r="F638" s="14">
        <f t="shared" si="54"/>
        <v>1.5503081240010488</v>
      </c>
      <c r="G638" s="15">
        <f t="shared" si="59"/>
        <v>-9.658940314238862E-14</v>
      </c>
    </row>
    <row r="639" spans="1:7" ht="12.75">
      <c r="A639" s="9">
        <v>618</v>
      </c>
      <c r="B639" s="14">
        <f ca="1" t="shared" si="55"/>
        <v>13.50829805016305</v>
      </c>
      <c r="C639" s="14">
        <f t="shared" si="56"/>
        <v>2003.5688647374707</v>
      </c>
      <c r="D639" s="14">
        <f ca="1" t="shared" si="57"/>
        <v>2.520689438832666</v>
      </c>
      <c r="E639" s="14">
        <f t="shared" si="58"/>
        <v>2006.0895541763034</v>
      </c>
      <c r="F639" s="14">
        <f t="shared" si="54"/>
        <v>2.5206894388327328</v>
      </c>
      <c r="G639" s="15">
        <f t="shared" si="59"/>
        <v>6.661338147750939E-14</v>
      </c>
    </row>
    <row r="640" spans="1:7" ht="12.75">
      <c r="A640" s="9">
        <v>619</v>
      </c>
      <c r="B640" s="14">
        <f ca="1" t="shared" si="55"/>
        <v>5.759039909913904</v>
      </c>
      <c r="C640" s="14">
        <f t="shared" si="56"/>
        <v>2009.3279046473847</v>
      </c>
      <c r="D640" s="14">
        <f ca="1" t="shared" si="57"/>
        <v>0.2307176287216035</v>
      </c>
      <c r="E640" s="14">
        <f t="shared" si="58"/>
        <v>2009.5586222761062</v>
      </c>
      <c r="F640" s="14">
        <f t="shared" si="54"/>
        <v>0.23071762872154977</v>
      </c>
      <c r="G640" s="15">
        <f t="shared" si="59"/>
        <v>-5.3734794391857577E-14</v>
      </c>
    </row>
    <row r="641" spans="1:7" ht="12.75">
      <c r="A641" s="9">
        <v>620</v>
      </c>
      <c r="B641" s="14">
        <f ca="1" t="shared" si="55"/>
        <v>1.6284934191778135</v>
      </c>
      <c r="C641" s="14">
        <f t="shared" si="56"/>
        <v>2010.9563980665625</v>
      </c>
      <c r="D641" s="14">
        <f ca="1" t="shared" si="57"/>
        <v>2.343751105725606</v>
      </c>
      <c r="E641" s="14">
        <f t="shared" si="58"/>
        <v>2013.3001491722882</v>
      </c>
      <c r="F641" s="14">
        <f t="shared" si="54"/>
        <v>2.343751105725687</v>
      </c>
      <c r="G641" s="15">
        <f t="shared" si="59"/>
        <v>8.08242361927114E-14</v>
      </c>
    </row>
    <row r="642" spans="1:7" ht="12.75">
      <c r="A642" s="9">
        <v>621</v>
      </c>
      <c r="B642" s="14">
        <f ca="1" t="shared" si="55"/>
        <v>0.4935415421201083</v>
      </c>
      <c r="C642" s="14">
        <f t="shared" si="56"/>
        <v>2011.4499396086826</v>
      </c>
      <c r="D642" s="14">
        <f ca="1" t="shared" si="57"/>
        <v>1.1687888232379244</v>
      </c>
      <c r="E642" s="14">
        <f t="shared" si="58"/>
        <v>2014.4689379955262</v>
      </c>
      <c r="F642" s="14">
        <f t="shared" si="54"/>
        <v>3.0189983868435775</v>
      </c>
      <c r="G642" s="15">
        <f t="shared" si="59"/>
        <v>1.850209563605653</v>
      </c>
    </row>
    <row r="643" spans="1:7" ht="12.75">
      <c r="A643" s="9">
        <v>622</v>
      </c>
      <c r="B643" s="14">
        <f ca="1" t="shared" si="55"/>
        <v>4.904622342430237</v>
      </c>
      <c r="C643" s="14">
        <f t="shared" si="56"/>
        <v>2016.3545619511128</v>
      </c>
      <c r="D643" s="14">
        <f ca="1" t="shared" si="57"/>
        <v>0.9616637991368375</v>
      </c>
      <c r="E643" s="14">
        <f t="shared" si="58"/>
        <v>2017.3162257502497</v>
      </c>
      <c r="F643" s="14">
        <f t="shared" si="54"/>
        <v>0.9616637991368862</v>
      </c>
      <c r="G643" s="15">
        <f t="shared" si="59"/>
        <v>4.8627768478581856E-14</v>
      </c>
    </row>
    <row r="644" spans="1:7" ht="12.75">
      <c r="A644" s="9">
        <v>623</v>
      </c>
      <c r="B644" s="14">
        <f ca="1" t="shared" si="55"/>
        <v>1.2567172504117092</v>
      </c>
      <c r="C644" s="14">
        <f t="shared" si="56"/>
        <v>2017.6112792015244</v>
      </c>
      <c r="D644" s="14">
        <f ca="1" t="shared" si="57"/>
        <v>3.425421310260282</v>
      </c>
      <c r="E644" s="14">
        <f t="shared" si="58"/>
        <v>2021.0367005117848</v>
      </c>
      <c r="F644" s="14">
        <f t="shared" si="54"/>
        <v>3.42542131026039</v>
      </c>
      <c r="G644" s="15">
        <f t="shared" si="59"/>
        <v>1.0791367799356522E-13</v>
      </c>
    </row>
    <row r="645" spans="1:7" ht="12.75">
      <c r="A645" s="9">
        <v>624</v>
      </c>
      <c r="B645" s="14">
        <f ca="1" t="shared" si="55"/>
        <v>0.04196980721304804</v>
      </c>
      <c r="C645" s="14">
        <f t="shared" si="56"/>
        <v>2017.6532490087375</v>
      </c>
      <c r="D645" s="14">
        <f ca="1" t="shared" si="57"/>
        <v>1.4231760116509404</v>
      </c>
      <c r="E645" s="14">
        <f t="shared" si="58"/>
        <v>2022.4598765234357</v>
      </c>
      <c r="F645" s="14">
        <f t="shared" si="54"/>
        <v>4.806627514698221</v>
      </c>
      <c r="G645" s="15">
        <f t="shared" si="59"/>
        <v>3.3834515030472803</v>
      </c>
    </row>
    <row r="646" spans="1:7" ht="12.75">
      <c r="A646" s="9">
        <v>625</v>
      </c>
      <c r="B646" s="14">
        <f ca="1" t="shared" si="55"/>
        <v>0.1488831420366409</v>
      </c>
      <c r="C646" s="14">
        <f t="shared" si="56"/>
        <v>2017.802132150774</v>
      </c>
      <c r="D646" s="14">
        <f ca="1" t="shared" si="57"/>
        <v>2.2118928425329463</v>
      </c>
      <c r="E646" s="14">
        <f t="shared" si="58"/>
        <v>2024.6717693659687</v>
      </c>
      <c r="F646" s="14">
        <f t="shared" si="54"/>
        <v>6.869637215194643</v>
      </c>
      <c r="G646" s="15">
        <f t="shared" si="59"/>
        <v>4.657744372661697</v>
      </c>
    </row>
    <row r="647" spans="1:7" ht="12.75">
      <c r="A647" s="9">
        <v>626</v>
      </c>
      <c r="B647" s="14">
        <f ca="1" t="shared" si="55"/>
        <v>8.223702805794336</v>
      </c>
      <c r="C647" s="14">
        <f t="shared" si="56"/>
        <v>2026.0258349565684</v>
      </c>
      <c r="D647" s="14">
        <f ca="1" t="shared" si="57"/>
        <v>3.1315393413558397</v>
      </c>
      <c r="E647" s="14">
        <f t="shared" si="58"/>
        <v>2029.1573742979242</v>
      </c>
      <c r="F647" s="14">
        <f t="shared" si="54"/>
        <v>3.1315393413558468</v>
      </c>
      <c r="G647" s="15">
        <f t="shared" si="59"/>
        <v>7.105427357601002E-15</v>
      </c>
    </row>
    <row r="648" spans="1:7" ht="12.75">
      <c r="A648" s="9">
        <v>627</v>
      </c>
      <c r="B648" s="14">
        <f ca="1" t="shared" si="55"/>
        <v>0.41640056553068683</v>
      </c>
      <c r="C648" s="14">
        <f t="shared" si="56"/>
        <v>2026.442235522099</v>
      </c>
      <c r="D648" s="14">
        <f ca="1" t="shared" si="57"/>
        <v>2.2617901546634513</v>
      </c>
      <c r="E648" s="14">
        <f t="shared" si="58"/>
        <v>2031.4191644525877</v>
      </c>
      <c r="F648" s="14">
        <f t="shared" si="54"/>
        <v>4.9769289304886115</v>
      </c>
      <c r="G648" s="15">
        <f t="shared" si="59"/>
        <v>2.71513877582516</v>
      </c>
    </row>
    <row r="649" spans="1:7" ht="12.75">
      <c r="A649" s="9">
        <v>628</v>
      </c>
      <c r="B649" s="14">
        <f ca="1" t="shared" si="55"/>
        <v>3.016807064592536</v>
      </c>
      <c r="C649" s="14">
        <f t="shared" si="56"/>
        <v>2029.4590425866916</v>
      </c>
      <c r="D649" s="14">
        <f ca="1" t="shared" si="57"/>
        <v>0.19892338335155552</v>
      </c>
      <c r="E649" s="14">
        <f t="shared" si="58"/>
        <v>2031.6180878359391</v>
      </c>
      <c r="F649" s="14">
        <f t="shared" si="54"/>
        <v>2.1590452492475833</v>
      </c>
      <c r="G649" s="15">
        <f t="shared" si="59"/>
        <v>1.9601218658960278</v>
      </c>
    </row>
    <row r="650" spans="1:7" ht="12.75">
      <c r="A650" s="9">
        <v>629</v>
      </c>
      <c r="B650" s="14">
        <f ca="1" t="shared" si="55"/>
        <v>1.0710743771592712</v>
      </c>
      <c r="C650" s="14">
        <f t="shared" si="56"/>
        <v>2030.5301169638508</v>
      </c>
      <c r="D650" s="14">
        <f ca="1" t="shared" si="57"/>
        <v>5.997730895849685</v>
      </c>
      <c r="E650" s="14">
        <f t="shared" si="58"/>
        <v>2037.6158187317887</v>
      </c>
      <c r="F650" s="14">
        <f t="shared" si="54"/>
        <v>7.085701767937962</v>
      </c>
      <c r="G650" s="15">
        <f t="shared" si="59"/>
        <v>1.0879708720882775</v>
      </c>
    </row>
    <row r="651" spans="1:7" ht="12.75">
      <c r="A651" s="9">
        <v>630</v>
      </c>
      <c r="B651" s="14">
        <f ca="1" t="shared" si="55"/>
        <v>1.4358619175817915</v>
      </c>
      <c r="C651" s="14">
        <f t="shared" si="56"/>
        <v>2031.9659788814326</v>
      </c>
      <c r="D651" s="14">
        <f ca="1" t="shared" si="57"/>
        <v>2.4269483450102385</v>
      </c>
      <c r="E651" s="14">
        <f t="shared" si="58"/>
        <v>2040.042767076799</v>
      </c>
      <c r="F651" s="14">
        <f t="shared" si="54"/>
        <v>8.076788195366362</v>
      </c>
      <c r="G651" s="15">
        <f t="shared" si="59"/>
        <v>5.649839850356123</v>
      </c>
    </row>
    <row r="652" spans="1:7" ht="12.75">
      <c r="A652" s="9">
        <v>631</v>
      </c>
      <c r="B652" s="14">
        <f ca="1" t="shared" si="55"/>
        <v>3.582477210110688</v>
      </c>
      <c r="C652" s="14">
        <f t="shared" si="56"/>
        <v>2035.5484560915434</v>
      </c>
      <c r="D652" s="14">
        <f ca="1" t="shared" si="57"/>
        <v>8.183238152899161</v>
      </c>
      <c r="E652" s="14">
        <f t="shared" si="58"/>
        <v>2048.2260052296983</v>
      </c>
      <c r="F652" s="14">
        <f t="shared" si="54"/>
        <v>12.677549138154973</v>
      </c>
      <c r="G652" s="15">
        <f t="shared" si="59"/>
        <v>4.494310985255812</v>
      </c>
    </row>
    <row r="653" spans="1:7" ht="12.75">
      <c r="A653" s="9">
        <v>632</v>
      </c>
      <c r="B653" s="14">
        <f ca="1" t="shared" si="55"/>
        <v>1.655335666209998</v>
      </c>
      <c r="C653" s="14">
        <f t="shared" si="56"/>
        <v>2037.2037917577534</v>
      </c>
      <c r="D653" s="14">
        <f ca="1" t="shared" si="57"/>
        <v>0.08669115142507687</v>
      </c>
      <c r="E653" s="14">
        <f t="shared" si="58"/>
        <v>2048.3126963811233</v>
      </c>
      <c r="F653" s="14">
        <f t="shared" si="54"/>
        <v>11.108904623369881</v>
      </c>
      <c r="G653" s="15">
        <f t="shared" si="59"/>
        <v>11.022213471944804</v>
      </c>
    </row>
    <row r="654" spans="1:7" ht="12.75">
      <c r="A654" s="9">
        <v>633</v>
      </c>
      <c r="B654" s="14">
        <f ca="1" t="shared" si="55"/>
        <v>0.14241157008803754</v>
      </c>
      <c r="C654" s="14">
        <f t="shared" si="56"/>
        <v>2037.3462033278415</v>
      </c>
      <c r="D654" s="14">
        <f ca="1" t="shared" si="57"/>
        <v>2.920917088750048</v>
      </c>
      <c r="E654" s="14">
        <f t="shared" si="58"/>
        <v>2051.2336134698735</v>
      </c>
      <c r="F654" s="14">
        <f t="shared" si="54"/>
        <v>13.887410142031968</v>
      </c>
      <c r="G654" s="15">
        <f t="shared" si="59"/>
        <v>10.96649305328192</v>
      </c>
    </row>
    <row r="655" spans="1:7" ht="12.75">
      <c r="A655" s="9">
        <v>634</v>
      </c>
      <c r="B655" s="14">
        <f ca="1" t="shared" si="55"/>
        <v>9.302822267265766</v>
      </c>
      <c r="C655" s="14">
        <f t="shared" si="56"/>
        <v>2046.6490255951073</v>
      </c>
      <c r="D655" s="14">
        <f ca="1" t="shared" si="57"/>
        <v>1.5489932149355445</v>
      </c>
      <c r="E655" s="14">
        <f t="shared" si="58"/>
        <v>2052.7826066848093</v>
      </c>
      <c r="F655" s="14">
        <f t="shared" si="54"/>
        <v>6.13358108970192</v>
      </c>
      <c r="G655" s="15">
        <f t="shared" si="59"/>
        <v>4.584587874766376</v>
      </c>
    </row>
    <row r="656" spans="1:7" ht="12.75">
      <c r="A656" s="9">
        <v>635</v>
      </c>
      <c r="B656" s="14">
        <f ca="1" t="shared" si="55"/>
        <v>3.845479612845908</v>
      </c>
      <c r="C656" s="14">
        <f t="shared" si="56"/>
        <v>2050.4945052079534</v>
      </c>
      <c r="D656" s="14">
        <f ca="1" t="shared" si="57"/>
        <v>0.16991242277745303</v>
      </c>
      <c r="E656" s="14">
        <f t="shared" si="58"/>
        <v>2052.952519107587</v>
      </c>
      <c r="F656" s="14">
        <f t="shared" si="54"/>
        <v>2.4580138996334426</v>
      </c>
      <c r="G656" s="15">
        <f t="shared" si="59"/>
        <v>2.2881014768559895</v>
      </c>
    </row>
    <row r="657" spans="1:7" ht="12.75">
      <c r="A657" s="9">
        <v>636</v>
      </c>
      <c r="B657" s="14">
        <f ca="1" t="shared" si="55"/>
        <v>1.409818796033186</v>
      </c>
      <c r="C657" s="14">
        <f t="shared" si="56"/>
        <v>2051.9043240039864</v>
      </c>
      <c r="D657" s="14">
        <f ca="1" t="shared" si="57"/>
        <v>1.0542117122174819</v>
      </c>
      <c r="E657" s="14">
        <f t="shared" si="58"/>
        <v>2054.0067308198045</v>
      </c>
      <c r="F657" s="14">
        <f t="shared" si="54"/>
        <v>2.1024068158180853</v>
      </c>
      <c r="G657" s="15">
        <f t="shared" si="59"/>
        <v>1.0481951036006034</v>
      </c>
    </row>
    <row r="658" spans="1:7" ht="12.75">
      <c r="A658" s="9">
        <v>637</v>
      </c>
      <c r="B658" s="14">
        <f ca="1" t="shared" si="55"/>
        <v>1.3557137184094592</v>
      </c>
      <c r="C658" s="14">
        <f t="shared" si="56"/>
        <v>2053.2600377223957</v>
      </c>
      <c r="D658" s="14">
        <f ca="1" t="shared" si="57"/>
        <v>4.853430319233816</v>
      </c>
      <c r="E658" s="14">
        <f t="shared" si="58"/>
        <v>2058.860161139038</v>
      </c>
      <c r="F658" s="14">
        <f t="shared" si="54"/>
        <v>5.600123416642418</v>
      </c>
      <c r="G658" s="15">
        <f t="shared" si="59"/>
        <v>0.7466930974086026</v>
      </c>
    </row>
    <row r="659" spans="1:7" ht="12.75">
      <c r="A659" s="9">
        <v>638</v>
      </c>
      <c r="B659" s="14">
        <f ca="1" t="shared" si="55"/>
        <v>1.8213464952541523</v>
      </c>
      <c r="C659" s="14">
        <f t="shared" si="56"/>
        <v>2055.08138421765</v>
      </c>
      <c r="D659" s="14">
        <f ca="1" t="shared" si="57"/>
        <v>1.9771997349668098</v>
      </c>
      <c r="E659" s="14">
        <f t="shared" si="58"/>
        <v>2060.837360874005</v>
      </c>
      <c r="F659" s="14">
        <f t="shared" si="54"/>
        <v>5.75597665635496</v>
      </c>
      <c r="G659" s="15">
        <f t="shared" si="59"/>
        <v>3.7787769213881504</v>
      </c>
    </row>
    <row r="660" spans="1:7" ht="12.75">
      <c r="A660" s="9">
        <v>639</v>
      </c>
      <c r="B660" s="14">
        <f ca="1" t="shared" si="55"/>
        <v>1.277529722213458</v>
      </c>
      <c r="C660" s="14">
        <f t="shared" si="56"/>
        <v>2056.358913939863</v>
      </c>
      <c r="D660" s="14">
        <f ca="1" t="shared" si="57"/>
        <v>0.32944616865460313</v>
      </c>
      <c r="E660" s="14">
        <f t="shared" si="58"/>
        <v>2061.1668070426595</v>
      </c>
      <c r="F660" s="14">
        <f t="shared" si="54"/>
        <v>4.807893102796243</v>
      </c>
      <c r="G660" s="15">
        <f t="shared" si="59"/>
        <v>4.4784469341416395</v>
      </c>
    </row>
    <row r="661" spans="1:7" ht="12.75">
      <c r="A661" s="9">
        <v>640</v>
      </c>
      <c r="B661" s="14">
        <f ca="1" t="shared" si="55"/>
        <v>1.5249993254013443</v>
      </c>
      <c r="C661" s="14">
        <f t="shared" si="56"/>
        <v>2057.8839132652647</v>
      </c>
      <c r="D661" s="14">
        <f ca="1" t="shared" si="57"/>
        <v>1.151413003698139</v>
      </c>
      <c r="E661" s="14">
        <f t="shared" si="58"/>
        <v>2062.3182200463575</v>
      </c>
      <c r="F661" s="14">
        <f t="shared" si="54"/>
        <v>4.4343067810928005</v>
      </c>
      <c r="G661" s="15">
        <f t="shared" si="59"/>
        <v>3.2828937773946616</v>
      </c>
    </row>
    <row r="662" spans="1:7" ht="12.75">
      <c r="A662" s="9">
        <v>641</v>
      </c>
      <c r="B662" s="14">
        <f ca="1" t="shared" si="55"/>
        <v>0.02681803703635038</v>
      </c>
      <c r="C662" s="14">
        <f t="shared" si="56"/>
        <v>2057.910731302301</v>
      </c>
      <c r="D662" s="14">
        <f ca="1" t="shared" si="57"/>
        <v>1.1303885607321207</v>
      </c>
      <c r="E662" s="14">
        <f t="shared" si="58"/>
        <v>2063.4486086070897</v>
      </c>
      <c r="F662" s="14">
        <f aca="true" t="shared" si="60" ref="F662:F725">E662-C662</f>
        <v>5.537877304788708</v>
      </c>
      <c r="G662" s="15">
        <f t="shared" si="59"/>
        <v>4.407488744056588</v>
      </c>
    </row>
    <row r="663" spans="1:7" ht="12.75">
      <c r="A663" s="9">
        <v>642</v>
      </c>
      <c r="B663" s="14">
        <f aca="true" ca="1" t="shared" si="61" ref="B663:B726">-LN(RAND())/$D$4</f>
        <v>1.8073773953264158</v>
      </c>
      <c r="C663" s="14">
        <f aca="true" t="shared" si="62" ref="C663:C726">C662+B663</f>
        <v>2059.7181086976275</v>
      </c>
      <c r="D663" s="14">
        <f aca="true" ca="1" t="shared" si="63" ref="D663:D726">-LN(RAND())/$D$5</f>
        <v>1.3297268604717216</v>
      </c>
      <c r="E663" s="14">
        <f aca="true" t="shared" si="64" ref="E663:E726">D663+MAX(C663,E662)</f>
        <v>2064.778335467561</v>
      </c>
      <c r="F663" s="14">
        <f t="shared" si="60"/>
        <v>5.060226769933706</v>
      </c>
      <c r="G663" s="15">
        <f aca="true" t="shared" si="65" ref="G663:G726">+F663-D663</f>
        <v>3.730499909461985</v>
      </c>
    </row>
    <row r="664" spans="1:7" ht="12.75">
      <c r="A664" s="9">
        <v>643</v>
      </c>
      <c r="B664" s="14">
        <f ca="1" t="shared" si="61"/>
        <v>1.733420006559964</v>
      </c>
      <c r="C664" s="14">
        <f t="shared" si="62"/>
        <v>2061.4515287041872</v>
      </c>
      <c r="D664" s="14">
        <f ca="1" t="shared" si="63"/>
        <v>0.6313603569643547</v>
      </c>
      <c r="E664" s="14">
        <f t="shared" si="64"/>
        <v>2065.4096958245254</v>
      </c>
      <c r="F664" s="14">
        <f t="shared" si="60"/>
        <v>3.958167120338203</v>
      </c>
      <c r="G664" s="15">
        <f t="shared" si="65"/>
        <v>3.326806763373848</v>
      </c>
    </row>
    <row r="665" spans="1:7" ht="12.75">
      <c r="A665" s="9">
        <v>644</v>
      </c>
      <c r="B665" s="14">
        <f ca="1" t="shared" si="61"/>
        <v>0.2860448132412955</v>
      </c>
      <c r="C665" s="14">
        <f t="shared" si="62"/>
        <v>2061.7375735174287</v>
      </c>
      <c r="D665" s="14">
        <f ca="1" t="shared" si="63"/>
        <v>0.33491951400596054</v>
      </c>
      <c r="E665" s="14">
        <f t="shared" si="64"/>
        <v>2065.7446153385313</v>
      </c>
      <c r="F665" s="14">
        <f t="shared" si="60"/>
        <v>4.007041821102575</v>
      </c>
      <c r="G665" s="15">
        <f t="shared" si="65"/>
        <v>3.6721223070966147</v>
      </c>
    </row>
    <row r="666" spans="1:7" ht="12.75">
      <c r="A666" s="9">
        <v>645</v>
      </c>
      <c r="B666" s="14">
        <f ca="1" t="shared" si="61"/>
        <v>2.121581678691981</v>
      </c>
      <c r="C666" s="14">
        <f t="shared" si="62"/>
        <v>2063.859155196121</v>
      </c>
      <c r="D666" s="14">
        <f ca="1" t="shared" si="63"/>
        <v>1.0701878684090573</v>
      </c>
      <c r="E666" s="14">
        <f t="shared" si="64"/>
        <v>2066.8148032069403</v>
      </c>
      <c r="F666" s="14">
        <f t="shared" si="60"/>
        <v>2.955648010819459</v>
      </c>
      <c r="G666" s="15">
        <f t="shared" si="65"/>
        <v>1.8854601424104018</v>
      </c>
    </row>
    <row r="667" spans="1:7" ht="12.75">
      <c r="A667" s="9">
        <v>646</v>
      </c>
      <c r="B667" s="14">
        <f ca="1" t="shared" si="61"/>
        <v>0.7251618467534874</v>
      </c>
      <c r="C667" s="14">
        <f t="shared" si="62"/>
        <v>2064.5843170428743</v>
      </c>
      <c r="D667" s="14">
        <f ca="1" t="shared" si="63"/>
        <v>6.469810702509812</v>
      </c>
      <c r="E667" s="14">
        <f t="shared" si="64"/>
        <v>2073.28461390945</v>
      </c>
      <c r="F667" s="14">
        <f t="shared" si="60"/>
        <v>8.700296866575627</v>
      </c>
      <c r="G667" s="15">
        <f t="shared" si="65"/>
        <v>2.230486164065815</v>
      </c>
    </row>
    <row r="668" spans="1:7" ht="12.75">
      <c r="A668" s="9">
        <v>647</v>
      </c>
      <c r="B668" s="14">
        <f ca="1" t="shared" si="61"/>
        <v>1.8777852194892628</v>
      </c>
      <c r="C668" s="14">
        <f t="shared" si="62"/>
        <v>2066.4621022623637</v>
      </c>
      <c r="D668" s="14">
        <f ca="1" t="shared" si="63"/>
        <v>4.743742266085068</v>
      </c>
      <c r="E668" s="14">
        <f t="shared" si="64"/>
        <v>2078.028356175535</v>
      </c>
      <c r="F668" s="14">
        <f t="shared" si="60"/>
        <v>11.566253913171295</v>
      </c>
      <c r="G668" s="15">
        <f t="shared" si="65"/>
        <v>6.822511647086227</v>
      </c>
    </row>
    <row r="669" spans="1:7" ht="12.75">
      <c r="A669" s="9">
        <v>648</v>
      </c>
      <c r="B669" s="14">
        <f ca="1" t="shared" si="61"/>
        <v>4.623433405046083</v>
      </c>
      <c r="C669" s="14">
        <f t="shared" si="62"/>
        <v>2071.0855356674097</v>
      </c>
      <c r="D669" s="14">
        <f ca="1" t="shared" si="63"/>
        <v>1.9631994780813036</v>
      </c>
      <c r="E669" s="14">
        <f t="shared" si="64"/>
        <v>2079.991555653616</v>
      </c>
      <c r="F669" s="14">
        <f t="shared" si="60"/>
        <v>8.906019986206502</v>
      </c>
      <c r="G669" s="15">
        <f t="shared" si="65"/>
        <v>6.942820508125198</v>
      </c>
    </row>
    <row r="670" spans="1:7" ht="12.75">
      <c r="A670" s="9">
        <v>649</v>
      </c>
      <c r="B670" s="14">
        <f ca="1" t="shared" si="61"/>
        <v>2.7327424703777625</v>
      </c>
      <c r="C670" s="14">
        <f t="shared" si="62"/>
        <v>2073.8182781377873</v>
      </c>
      <c r="D670" s="14">
        <f ca="1" t="shared" si="63"/>
        <v>0.8439176466237372</v>
      </c>
      <c r="E670" s="14">
        <f t="shared" si="64"/>
        <v>2080.8354733002398</v>
      </c>
      <c r="F670" s="14">
        <f t="shared" si="60"/>
        <v>7.017195162452481</v>
      </c>
      <c r="G670" s="15">
        <f t="shared" si="65"/>
        <v>6.173277515828744</v>
      </c>
    </row>
    <row r="671" spans="1:7" ht="12.75">
      <c r="A671" s="9">
        <v>650</v>
      </c>
      <c r="B671" s="14">
        <f ca="1" t="shared" si="61"/>
        <v>3.303961085667206</v>
      </c>
      <c r="C671" s="14">
        <f t="shared" si="62"/>
        <v>2077.1222392234545</v>
      </c>
      <c r="D671" s="14">
        <f ca="1" t="shared" si="63"/>
        <v>1.5643786754161029</v>
      </c>
      <c r="E671" s="14">
        <f t="shared" si="64"/>
        <v>2082.399851975656</v>
      </c>
      <c r="F671" s="14">
        <f t="shared" si="60"/>
        <v>5.277612752201549</v>
      </c>
      <c r="G671" s="15">
        <f t="shared" si="65"/>
        <v>3.7132340767854455</v>
      </c>
    </row>
    <row r="672" spans="1:7" ht="12.75">
      <c r="A672" s="9">
        <v>651</v>
      </c>
      <c r="B672" s="14">
        <f ca="1" t="shared" si="61"/>
        <v>3.1527413750967286</v>
      </c>
      <c r="C672" s="14">
        <f t="shared" si="62"/>
        <v>2080.2749805985513</v>
      </c>
      <c r="D672" s="14">
        <f ca="1" t="shared" si="63"/>
        <v>4.048665119803766</v>
      </c>
      <c r="E672" s="14">
        <f t="shared" si="64"/>
        <v>2086.44851709546</v>
      </c>
      <c r="F672" s="14">
        <f t="shared" si="60"/>
        <v>6.173536496908582</v>
      </c>
      <c r="G672" s="15">
        <f t="shared" si="65"/>
        <v>2.1248713771048164</v>
      </c>
    </row>
    <row r="673" spans="1:7" ht="12.75">
      <c r="A673" s="9">
        <v>652</v>
      </c>
      <c r="B673" s="14">
        <f ca="1" t="shared" si="61"/>
        <v>0.4849018464655642</v>
      </c>
      <c r="C673" s="14">
        <f t="shared" si="62"/>
        <v>2080.759882445017</v>
      </c>
      <c r="D673" s="14">
        <f ca="1" t="shared" si="63"/>
        <v>2.439173933417088</v>
      </c>
      <c r="E673" s="14">
        <f t="shared" si="64"/>
        <v>2088.887691028877</v>
      </c>
      <c r="F673" s="14">
        <f t="shared" si="60"/>
        <v>8.12780858385986</v>
      </c>
      <c r="G673" s="15">
        <f t="shared" si="65"/>
        <v>5.688634650442772</v>
      </c>
    </row>
    <row r="674" spans="1:7" ht="12.75">
      <c r="A674" s="9">
        <v>653</v>
      </c>
      <c r="B674" s="14">
        <f ca="1" t="shared" si="61"/>
        <v>0.8907787713235449</v>
      </c>
      <c r="C674" s="14">
        <f t="shared" si="62"/>
        <v>2081.6506612163407</v>
      </c>
      <c r="D674" s="14">
        <f ca="1" t="shared" si="63"/>
        <v>1.026084026086567</v>
      </c>
      <c r="E674" s="14">
        <f t="shared" si="64"/>
        <v>2089.9137750549635</v>
      </c>
      <c r="F674" s="14">
        <f t="shared" si="60"/>
        <v>8.263113838622758</v>
      </c>
      <c r="G674" s="15">
        <f t="shared" si="65"/>
        <v>7.237029812536191</v>
      </c>
    </row>
    <row r="675" spans="1:7" ht="12.75">
      <c r="A675" s="9">
        <v>654</v>
      </c>
      <c r="B675" s="14">
        <f ca="1" t="shared" si="61"/>
        <v>3.9977772890482677</v>
      </c>
      <c r="C675" s="14">
        <f t="shared" si="62"/>
        <v>2085.648438505389</v>
      </c>
      <c r="D675" s="14">
        <f ca="1" t="shared" si="63"/>
        <v>4.081444362887657</v>
      </c>
      <c r="E675" s="14">
        <f t="shared" si="64"/>
        <v>2093.9952194178513</v>
      </c>
      <c r="F675" s="14">
        <f t="shared" si="60"/>
        <v>8.346780912462236</v>
      </c>
      <c r="G675" s="15">
        <f t="shared" si="65"/>
        <v>4.265336549574579</v>
      </c>
    </row>
    <row r="676" spans="1:7" ht="12.75">
      <c r="A676" s="9">
        <v>655</v>
      </c>
      <c r="B676" s="14">
        <f ca="1" t="shared" si="61"/>
        <v>10.180273722101836</v>
      </c>
      <c r="C676" s="14">
        <f t="shared" si="62"/>
        <v>2095.828712227491</v>
      </c>
      <c r="D676" s="14">
        <f ca="1" t="shared" si="63"/>
        <v>3.0948748664395946</v>
      </c>
      <c r="E676" s="14">
        <f t="shared" si="64"/>
        <v>2098.9235870939306</v>
      </c>
      <c r="F676" s="14">
        <f t="shared" si="60"/>
        <v>3.094874866439568</v>
      </c>
      <c r="G676" s="15">
        <f t="shared" si="65"/>
        <v>-2.6645352591003757E-14</v>
      </c>
    </row>
    <row r="677" spans="1:7" ht="12.75">
      <c r="A677" s="9">
        <v>656</v>
      </c>
      <c r="B677" s="14">
        <f ca="1" t="shared" si="61"/>
        <v>12.954990753672915</v>
      </c>
      <c r="C677" s="14">
        <f t="shared" si="62"/>
        <v>2108.783702981164</v>
      </c>
      <c r="D677" s="14">
        <f ca="1" t="shared" si="63"/>
        <v>1.694686390405276</v>
      </c>
      <c r="E677" s="14">
        <f t="shared" si="64"/>
        <v>2110.4783893715694</v>
      </c>
      <c r="F677" s="14">
        <f t="shared" si="60"/>
        <v>1.6946863904054226</v>
      </c>
      <c r="G677" s="15">
        <f t="shared" si="65"/>
        <v>1.4654943925052066E-13</v>
      </c>
    </row>
    <row r="678" spans="1:7" ht="12.75">
      <c r="A678" s="9">
        <v>657</v>
      </c>
      <c r="B678" s="14">
        <f ca="1" t="shared" si="61"/>
        <v>1.852042277210666</v>
      </c>
      <c r="C678" s="14">
        <f t="shared" si="62"/>
        <v>2110.6357452583748</v>
      </c>
      <c r="D678" s="14">
        <f ca="1" t="shared" si="63"/>
        <v>0.6859984165226094</v>
      </c>
      <c r="E678" s="14">
        <f t="shared" si="64"/>
        <v>2111.3217436748973</v>
      </c>
      <c r="F678" s="14">
        <f t="shared" si="60"/>
        <v>0.6859984165225796</v>
      </c>
      <c r="G678" s="15">
        <f t="shared" si="65"/>
        <v>-2.9753977059954195E-14</v>
      </c>
    </row>
    <row r="679" spans="1:7" ht="12.75">
      <c r="A679" s="9">
        <v>658</v>
      </c>
      <c r="B679" s="14">
        <f ca="1" t="shared" si="61"/>
        <v>0.8241806875873227</v>
      </c>
      <c r="C679" s="14">
        <f t="shared" si="62"/>
        <v>2111.459925945962</v>
      </c>
      <c r="D679" s="14">
        <f ca="1" t="shared" si="63"/>
        <v>0.6520787535817621</v>
      </c>
      <c r="E679" s="14">
        <f t="shared" si="64"/>
        <v>2112.112004699544</v>
      </c>
      <c r="F679" s="14">
        <f t="shared" si="60"/>
        <v>0.6520787535819181</v>
      </c>
      <c r="G679" s="15">
        <f t="shared" si="65"/>
        <v>1.559863349598345E-13</v>
      </c>
    </row>
    <row r="680" spans="1:7" ht="12.75">
      <c r="A680" s="9">
        <v>659</v>
      </c>
      <c r="B680" s="14">
        <f ca="1" t="shared" si="61"/>
        <v>1.086685390021209</v>
      </c>
      <c r="C680" s="14">
        <f t="shared" si="62"/>
        <v>2112.546611335983</v>
      </c>
      <c r="D680" s="14">
        <f ca="1" t="shared" si="63"/>
        <v>0.33882281165470884</v>
      </c>
      <c r="E680" s="14">
        <f t="shared" si="64"/>
        <v>2112.8854341476376</v>
      </c>
      <c r="F680" s="14">
        <f t="shared" si="60"/>
        <v>0.3388228116546088</v>
      </c>
      <c r="G680" s="15">
        <f t="shared" si="65"/>
        <v>-1.000310945187266E-13</v>
      </c>
    </row>
    <row r="681" spans="1:7" ht="12.75">
      <c r="A681" s="9">
        <v>660</v>
      </c>
      <c r="B681" s="14">
        <f ca="1" t="shared" si="61"/>
        <v>6.7140488847547655</v>
      </c>
      <c r="C681" s="14">
        <f t="shared" si="62"/>
        <v>2119.260660220738</v>
      </c>
      <c r="D681" s="14">
        <f ca="1" t="shared" si="63"/>
        <v>7.798729895362606</v>
      </c>
      <c r="E681" s="14">
        <f t="shared" si="64"/>
        <v>2127.0593901161005</v>
      </c>
      <c r="F681" s="14">
        <f t="shared" si="60"/>
        <v>7.798729895362612</v>
      </c>
      <c r="G681" s="15">
        <f t="shared" si="65"/>
        <v>0</v>
      </c>
    </row>
    <row r="682" spans="1:7" ht="12.75">
      <c r="A682" s="9">
        <v>661</v>
      </c>
      <c r="B682" s="14">
        <f ca="1" t="shared" si="61"/>
        <v>4.379915810676513</v>
      </c>
      <c r="C682" s="14">
        <f t="shared" si="62"/>
        <v>2123.6405760314146</v>
      </c>
      <c r="D682" s="14">
        <f ca="1" t="shared" si="63"/>
        <v>1.090551027418507</v>
      </c>
      <c r="E682" s="14">
        <f t="shared" si="64"/>
        <v>2128.149941143519</v>
      </c>
      <c r="F682" s="14">
        <f t="shared" si="60"/>
        <v>4.509365112104206</v>
      </c>
      <c r="G682" s="15">
        <f t="shared" si="65"/>
        <v>3.4188140846856987</v>
      </c>
    </row>
    <row r="683" spans="1:7" ht="12.75">
      <c r="A683" s="9">
        <v>662</v>
      </c>
      <c r="B683" s="14">
        <f ca="1" t="shared" si="61"/>
        <v>1.5973780498938883</v>
      </c>
      <c r="C683" s="14">
        <f t="shared" si="62"/>
        <v>2125.2379540813085</v>
      </c>
      <c r="D683" s="14">
        <f ca="1" t="shared" si="63"/>
        <v>1.0139249750620878</v>
      </c>
      <c r="E683" s="14">
        <f t="shared" si="64"/>
        <v>2129.163866118581</v>
      </c>
      <c r="F683" s="14">
        <f t="shared" si="60"/>
        <v>3.92591203727261</v>
      </c>
      <c r="G683" s="15">
        <f t="shared" si="65"/>
        <v>2.9119870622105224</v>
      </c>
    </row>
    <row r="684" spans="1:7" ht="12.75">
      <c r="A684" s="9">
        <v>663</v>
      </c>
      <c r="B684" s="14">
        <f ca="1" t="shared" si="61"/>
        <v>0.3846828410020351</v>
      </c>
      <c r="C684" s="14">
        <f t="shared" si="62"/>
        <v>2125.6226369223104</v>
      </c>
      <c r="D684" s="14">
        <f ca="1" t="shared" si="63"/>
        <v>5.465750372621148</v>
      </c>
      <c r="E684" s="14">
        <f t="shared" si="64"/>
        <v>2134.6296164912023</v>
      </c>
      <c r="F684" s="14">
        <f t="shared" si="60"/>
        <v>9.006979568891893</v>
      </c>
      <c r="G684" s="15">
        <f t="shared" si="65"/>
        <v>3.541229196270745</v>
      </c>
    </row>
    <row r="685" spans="1:7" ht="12.75">
      <c r="A685" s="9">
        <v>664</v>
      </c>
      <c r="B685" s="14">
        <f ca="1" t="shared" si="61"/>
        <v>0.9539586761259665</v>
      </c>
      <c r="C685" s="14">
        <f t="shared" si="62"/>
        <v>2126.5765955984366</v>
      </c>
      <c r="D685" s="14">
        <f ca="1" t="shared" si="63"/>
        <v>0.5102405077803183</v>
      </c>
      <c r="E685" s="14">
        <f t="shared" si="64"/>
        <v>2135.139856998983</v>
      </c>
      <c r="F685" s="14">
        <f t="shared" si="60"/>
        <v>8.563261400546253</v>
      </c>
      <c r="G685" s="15">
        <f t="shared" si="65"/>
        <v>8.053020892765934</v>
      </c>
    </row>
    <row r="686" spans="1:7" ht="12.75">
      <c r="A686" s="9">
        <v>665</v>
      </c>
      <c r="B686" s="14">
        <f ca="1" t="shared" si="61"/>
        <v>1.1424116063723952</v>
      </c>
      <c r="C686" s="14">
        <f t="shared" si="62"/>
        <v>2127.719007204809</v>
      </c>
      <c r="D686" s="14">
        <f ca="1" t="shared" si="63"/>
        <v>0.04562418374382808</v>
      </c>
      <c r="E686" s="14">
        <f t="shared" si="64"/>
        <v>2135.1854811827266</v>
      </c>
      <c r="F686" s="14">
        <f t="shared" si="60"/>
        <v>7.466473977917758</v>
      </c>
      <c r="G686" s="15">
        <f t="shared" si="65"/>
        <v>7.42084979417393</v>
      </c>
    </row>
    <row r="687" spans="1:7" ht="12.75">
      <c r="A687" s="9">
        <v>666</v>
      </c>
      <c r="B687" s="14">
        <f ca="1" t="shared" si="61"/>
        <v>1.098046227773086</v>
      </c>
      <c r="C687" s="14">
        <f t="shared" si="62"/>
        <v>2128.817053432582</v>
      </c>
      <c r="D687" s="14">
        <f ca="1" t="shared" si="63"/>
        <v>1.403881689222197</v>
      </c>
      <c r="E687" s="14">
        <f t="shared" si="64"/>
        <v>2136.5893628719487</v>
      </c>
      <c r="F687" s="14">
        <f t="shared" si="60"/>
        <v>7.772309439366836</v>
      </c>
      <c r="G687" s="15">
        <f t="shared" si="65"/>
        <v>6.368427750144639</v>
      </c>
    </row>
    <row r="688" spans="1:7" ht="12.75">
      <c r="A688" s="9">
        <v>667</v>
      </c>
      <c r="B688" s="14">
        <f ca="1" t="shared" si="61"/>
        <v>3.7585882028058837</v>
      </c>
      <c r="C688" s="14">
        <f t="shared" si="62"/>
        <v>2132.575641635388</v>
      </c>
      <c r="D688" s="14">
        <f ca="1" t="shared" si="63"/>
        <v>0.2086375837175058</v>
      </c>
      <c r="E688" s="14">
        <f t="shared" si="64"/>
        <v>2136.798000455666</v>
      </c>
      <c r="F688" s="14">
        <f t="shared" si="60"/>
        <v>4.222358820278259</v>
      </c>
      <c r="G688" s="15">
        <f t="shared" si="65"/>
        <v>4.0137212365607535</v>
      </c>
    </row>
    <row r="689" spans="1:7" ht="12.75">
      <c r="A689" s="9">
        <v>668</v>
      </c>
      <c r="B689" s="14">
        <f ca="1" t="shared" si="61"/>
        <v>0.5129374309375132</v>
      </c>
      <c r="C689" s="14">
        <f t="shared" si="62"/>
        <v>2133.0885790663256</v>
      </c>
      <c r="D689" s="14">
        <f ca="1" t="shared" si="63"/>
        <v>1.7399402701868667</v>
      </c>
      <c r="E689" s="14">
        <f t="shared" si="64"/>
        <v>2138.537940725853</v>
      </c>
      <c r="F689" s="14">
        <f t="shared" si="60"/>
        <v>5.449361659527312</v>
      </c>
      <c r="G689" s="15">
        <f t="shared" si="65"/>
        <v>3.709421389340446</v>
      </c>
    </row>
    <row r="690" spans="1:7" ht="12.75">
      <c r="A690" s="9">
        <v>669</v>
      </c>
      <c r="B690" s="14">
        <f ca="1" t="shared" si="61"/>
        <v>0.03956511925293727</v>
      </c>
      <c r="C690" s="14">
        <f t="shared" si="62"/>
        <v>2133.1281441855785</v>
      </c>
      <c r="D690" s="14">
        <f ca="1" t="shared" si="63"/>
        <v>1.4684912922052367</v>
      </c>
      <c r="E690" s="14">
        <f t="shared" si="64"/>
        <v>2140.006432018058</v>
      </c>
      <c r="F690" s="14">
        <f t="shared" si="60"/>
        <v>6.8782878324796</v>
      </c>
      <c r="G690" s="15">
        <f t="shared" si="65"/>
        <v>5.409796540274364</v>
      </c>
    </row>
    <row r="691" spans="1:7" ht="12.75">
      <c r="A691" s="9">
        <v>670</v>
      </c>
      <c r="B691" s="14">
        <f ca="1" t="shared" si="61"/>
        <v>4.421784793811399</v>
      </c>
      <c r="C691" s="14">
        <f t="shared" si="62"/>
        <v>2137.5499289793897</v>
      </c>
      <c r="D691" s="14">
        <f ca="1" t="shared" si="63"/>
        <v>2.2191007941042287</v>
      </c>
      <c r="E691" s="14">
        <f t="shared" si="64"/>
        <v>2142.2255328121623</v>
      </c>
      <c r="F691" s="14">
        <f t="shared" si="60"/>
        <v>4.675603832772595</v>
      </c>
      <c r="G691" s="15">
        <f t="shared" si="65"/>
        <v>2.456503038668366</v>
      </c>
    </row>
    <row r="692" spans="1:7" ht="12.75">
      <c r="A692" s="9">
        <v>671</v>
      </c>
      <c r="B692" s="14">
        <f ca="1" t="shared" si="61"/>
        <v>3.277276232671937</v>
      </c>
      <c r="C692" s="14">
        <f t="shared" si="62"/>
        <v>2140.8272052120615</v>
      </c>
      <c r="D692" s="14">
        <f ca="1" t="shared" si="63"/>
        <v>0.8399051685842092</v>
      </c>
      <c r="E692" s="14">
        <f t="shared" si="64"/>
        <v>2143.0654379807465</v>
      </c>
      <c r="F692" s="14">
        <f t="shared" si="60"/>
        <v>2.238232768685066</v>
      </c>
      <c r="G692" s="15">
        <f t="shared" si="65"/>
        <v>1.3983276001008567</v>
      </c>
    </row>
    <row r="693" spans="1:7" ht="12.75">
      <c r="A693" s="9">
        <v>672</v>
      </c>
      <c r="B693" s="14">
        <f ca="1" t="shared" si="61"/>
        <v>0.16288523529519577</v>
      </c>
      <c r="C693" s="14">
        <f t="shared" si="62"/>
        <v>2140.9900904473566</v>
      </c>
      <c r="D693" s="14">
        <f ca="1" t="shared" si="63"/>
        <v>1.6951940606176368</v>
      </c>
      <c r="E693" s="14">
        <f t="shared" si="64"/>
        <v>2144.7606320413643</v>
      </c>
      <c r="F693" s="14">
        <f t="shared" si="60"/>
        <v>3.770541594007682</v>
      </c>
      <c r="G693" s="15">
        <f t="shared" si="65"/>
        <v>2.075347533390045</v>
      </c>
    </row>
    <row r="694" spans="1:7" ht="12.75">
      <c r="A694" s="9">
        <v>673</v>
      </c>
      <c r="B694" s="14">
        <f ca="1" t="shared" si="61"/>
        <v>0.6744323079018688</v>
      </c>
      <c r="C694" s="14">
        <f t="shared" si="62"/>
        <v>2141.6645227552585</v>
      </c>
      <c r="D694" s="14">
        <f ca="1" t="shared" si="63"/>
        <v>0.3501702828967387</v>
      </c>
      <c r="E694" s="14">
        <f t="shared" si="64"/>
        <v>2145.110802324261</v>
      </c>
      <c r="F694" s="14">
        <f t="shared" si="60"/>
        <v>3.4462795690023995</v>
      </c>
      <c r="G694" s="15">
        <f t="shared" si="65"/>
        <v>3.0961092861056607</v>
      </c>
    </row>
    <row r="695" spans="1:7" ht="12.75">
      <c r="A695" s="9">
        <v>674</v>
      </c>
      <c r="B695" s="14">
        <f ca="1" t="shared" si="61"/>
        <v>5.115932523990753</v>
      </c>
      <c r="C695" s="14">
        <f t="shared" si="62"/>
        <v>2146.7804552792495</v>
      </c>
      <c r="D695" s="14">
        <f ca="1" t="shared" si="63"/>
        <v>2.7300713245503694</v>
      </c>
      <c r="E695" s="14">
        <f t="shared" si="64"/>
        <v>2149.5105266038</v>
      </c>
      <c r="F695" s="14">
        <f t="shared" si="60"/>
        <v>2.7300713245504085</v>
      </c>
      <c r="G695" s="15">
        <f t="shared" si="65"/>
        <v>3.907985046680551E-14</v>
      </c>
    </row>
    <row r="696" spans="1:7" ht="12.75">
      <c r="A696" s="9">
        <v>675</v>
      </c>
      <c r="B696" s="14">
        <f ca="1" t="shared" si="61"/>
        <v>5.154780678738598</v>
      </c>
      <c r="C696" s="14">
        <f t="shared" si="62"/>
        <v>2151.935235957988</v>
      </c>
      <c r="D696" s="14">
        <f ca="1" t="shared" si="63"/>
        <v>0.8076740314119333</v>
      </c>
      <c r="E696" s="14">
        <f t="shared" si="64"/>
        <v>2152.7429099894</v>
      </c>
      <c r="F696" s="14">
        <f t="shared" si="60"/>
        <v>0.8076740314118069</v>
      </c>
      <c r="G696" s="15">
        <f t="shared" si="65"/>
        <v>-1.2634338020234281E-13</v>
      </c>
    </row>
    <row r="697" spans="1:7" ht="12.75">
      <c r="A697" s="9">
        <v>676</v>
      </c>
      <c r="B697" s="14">
        <f ca="1" t="shared" si="61"/>
        <v>3.7620228202287387</v>
      </c>
      <c r="C697" s="14">
        <f t="shared" si="62"/>
        <v>2155.6972587782166</v>
      </c>
      <c r="D697" s="14">
        <f ca="1" t="shared" si="63"/>
        <v>3.864759498936148</v>
      </c>
      <c r="E697" s="14">
        <f t="shared" si="64"/>
        <v>2159.5620182771527</v>
      </c>
      <c r="F697" s="14">
        <f t="shared" si="60"/>
        <v>3.8647594989361096</v>
      </c>
      <c r="G697" s="15">
        <f t="shared" si="65"/>
        <v>-3.8191672047105385E-14</v>
      </c>
    </row>
    <row r="698" spans="1:7" ht="12.75">
      <c r="A698" s="9">
        <v>677</v>
      </c>
      <c r="B698" s="14">
        <f ca="1" t="shared" si="61"/>
        <v>1.7249130395480592</v>
      </c>
      <c r="C698" s="14">
        <f t="shared" si="62"/>
        <v>2157.4221718177646</v>
      </c>
      <c r="D698" s="14">
        <f ca="1" t="shared" si="63"/>
        <v>3.878486799458254</v>
      </c>
      <c r="E698" s="14">
        <f t="shared" si="64"/>
        <v>2163.440505076611</v>
      </c>
      <c r="F698" s="14">
        <f t="shared" si="60"/>
        <v>6.018333258846269</v>
      </c>
      <c r="G698" s="15">
        <f t="shared" si="65"/>
        <v>2.139846459388015</v>
      </c>
    </row>
    <row r="699" spans="1:7" ht="12.75">
      <c r="A699" s="9">
        <v>678</v>
      </c>
      <c r="B699" s="14">
        <f ca="1" t="shared" si="61"/>
        <v>0.7568949489532192</v>
      </c>
      <c r="C699" s="14">
        <f t="shared" si="62"/>
        <v>2158.179066766718</v>
      </c>
      <c r="D699" s="14">
        <f ca="1" t="shared" si="63"/>
        <v>0.5342898461923028</v>
      </c>
      <c r="E699" s="14">
        <f t="shared" si="64"/>
        <v>2163.974794922803</v>
      </c>
      <c r="F699" s="14">
        <f t="shared" si="60"/>
        <v>5.795728156085261</v>
      </c>
      <c r="G699" s="15">
        <f t="shared" si="65"/>
        <v>5.261438309892958</v>
      </c>
    </row>
    <row r="700" spans="1:7" ht="12.75">
      <c r="A700" s="9">
        <v>679</v>
      </c>
      <c r="B700" s="14">
        <f ca="1" t="shared" si="61"/>
        <v>0.9554405518199321</v>
      </c>
      <c r="C700" s="14">
        <f t="shared" si="62"/>
        <v>2159.1345073185375</v>
      </c>
      <c r="D700" s="14">
        <f ca="1" t="shared" si="63"/>
        <v>2.901889440681773</v>
      </c>
      <c r="E700" s="14">
        <f t="shared" si="64"/>
        <v>2166.876684363485</v>
      </c>
      <c r="F700" s="14">
        <f t="shared" si="60"/>
        <v>7.7421770449473115</v>
      </c>
      <c r="G700" s="15">
        <f t="shared" si="65"/>
        <v>4.840287604265539</v>
      </c>
    </row>
    <row r="701" spans="1:7" ht="12.75">
      <c r="A701" s="9">
        <v>680</v>
      </c>
      <c r="B701" s="14">
        <f ca="1" t="shared" si="61"/>
        <v>2.081759503859841</v>
      </c>
      <c r="C701" s="14">
        <f t="shared" si="62"/>
        <v>2161.2162668223973</v>
      </c>
      <c r="D701" s="14">
        <f ca="1" t="shared" si="63"/>
        <v>0.7169535260361555</v>
      </c>
      <c r="E701" s="14">
        <f t="shared" si="64"/>
        <v>2167.5936378895212</v>
      </c>
      <c r="F701" s="14">
        <f t="shared" si="60"/>
        <v>6.377371067123931</v>
      </c>
      <c r="G701" s="15">
        <f t="shared" si="65"/>
        <v>5.660417541087776</v>
      </c>
    </row>
    <row r="702" spans="1:7" ht="12.75">
      <c r="A702" s="9">
        <v>681</v>
      </c>
      <c r="B702" s="14">
        <f ca="1" t="shared" si="61"/>
        <v>3.8644018450996764</v>
      </c>
      <c r="C702" s="14">
        <f t="shared" si="62"/>
        <v>2165.080668667497</v>
      </c>
      <c r="D702" s="14">
        <f ca="1" t="shared" si="63"/>
        <v>1.40076369302069</v>
      </c>
      <c r="E702" s="14">
        <f t="shared" si="64"/>
        <v>2168.9944015825417</v>
      </c>
      <c r="F702" s="14">
        <f t="shared" si="60"/>
        <v>3.913732915044875</v>
      </c>
      <c r="G702" s="15">
        <f t="shared" si="65"/>
        <v>2.512969222024185</v>
      </c>
    </row>
    <row r="703" spans="1:7" ht="12.75">
      <c r="A703" s="9">
        <v>682</v>
      </c>
      <c r="B703" s="14">
        <f ca="1" t="shared" si="61"/>
        <v>1.652731699101469</v>
      </c>
      <c r="C703" s="14">
        <f t="shared" si="62"/>
        <v>2166.7334003665983</v>
      </c>
      <c r="D703" s="14">
        <f ca="1" t="shared" si="63"/>
        <v>5.925966054179784</v>
      </c>
      <c r="E703" s="14">
        <f t="shared" si="64"/>
        <v>2174.9203676367215</v>
      </c>
      <c r="F703" s="14">
        <f t="shared" si="60"/>
        <v>8.186967270123205</v>
      </c>
      <c r="G703" s="15">
        <f t="shared" si="65"/>
        <v>2.2610012159434207</v>
      </c>
    </row>
    <row r="704" spans="1:7" ht="12.75">
      <c r="A704" s="9">
        <v>683</v>
      </c>
      <c r="B704" s="14">
        <f ca="1" t="shared" si="61"/>
        <v>0.04769538390738335</v>
      </c>
      <c r="C704" s="14">
        <f t="shared" si="62"/>
        <v>2166.7810957505058</v>
      </c>
      <c r="D704" s="14">
        <f ca="1" t="shared" si="63"/>
        <v>0.20374716150779526</v>
      </c>
      <c r="E704" s="14">
        <f t="shared" si="64"/>
        <v>2175.124114798229</v>
      </c>
      <c r="F704" s="14">
        <f t="shared" si="60"/>
        <v>8.343019047723374</v>
      </c>
      <c r="G704" s="15">
        <f t="shared" si="65"/>
        <v>8.139271886215578</v>
      </c>
    </row>
    <row r="705" spans="1:7" ht="12.75">
      <c r="A705" s="9">
        <v>684</v>
      </c>
      <c r="B705" s="14">
        <f ca="1" t="shared" si="61"/>
        <v>5.092815601730997</v>
      </c>
      <c r="C705" s="14">
        <f t="shared" si="62"/>
        <v>2171.873911352237</v>
      </c>
      <c r="D705" s="14">
        <f ca="1" t="shared" si="63"/>
        <v>0.7508482945731388</v>
      </c>
      <c r="E705" s="14">
        <f t="shared" si="64"/>
        <v>2175.8749630928023</v>
      </c>
      <c r="F705" s="14">
        <f t="shared" si="60"/>
        <v>4.0010517405653445</v>
      </c>
      <c r="G705" s="15">
        <f t="shared" si="65"/>
        <v>3.250203445992206</v>
      </c>
    </row>
    <row r="706" spans="1:7" ht="12.75">
      <c r="A706" s="9">
        <v>685</v>
      </c>
      <c r="B706" s="14">
        <f ca="1" t="shared" si="61"/>
        <v>0.8708450738438027</v>
      </c>
      <c r="C706" s="14">
        <f t="shared" si="62"/>
        <v>2172.7447564260806</v>
      </c>
      <c r="D706" s="14">
        <f ca="1" t="shared" si="63"/>
        <v>1.8498851226216912</v>
      </c>
      <c r="E706" s="14">
        <f t="shared" si="64"/>
        <v>2177.724848215424</v>
      </c>
      <c r="F706" s="14">
        <f t="shared" si="60"/>
        <v>4.980091789343533</v>
      </c>
      <c r="G706" s="15">
        <f t="shared" si="65"/>
        <v>3.1302066667218416</v>
      </c>
    </row>
    <row r="707" spans="1:7" ht="12.75">
      <c r="A707" s="9">
        <v>686</v>
      </c>
      <c r="B707" s="14">
        <f ca="1" t="shared" si="61"/>
        <v>2.9657977896426813</v>
      </c>
      <c r="C707" s="14">
        <f t="shared" si="62"/>
        <v>2175.7105542157233</v>
      </c>
      <c r="D707" s="14">
        <f ca="1" t="shared" si="63"/>
        <v>3.004716662734184</v>
      </c>
      <c r="E707" s="14">
        <f t="shared" si="64"/>
        <v>2180.7295648781583</v>
      </c>
      <c r="F707" s="14">
        <f t="shared" si="60"/>
        <v>5.019010662434994</v>
      </c>
      <c r="G707" s="15">
        <f t="shared" si="65"/>
        <v>2.0142939997008096</v>
      </c>
    </row>
    <row r="708" spans="1:7" ht="12.75">
      <c r="A708" s="9">
        <v>687</v>
      </c>
      <c r="B708" s="14">
        <f ca="1" t="shared" si="61"/>
        <v>0.0072006059915895705</v>
      </c>
      <c r="C708" s="14">
        <f t="shared" si="62"/>
        <v>2175.717754821715</v>
      </c>
      <c r="D708" s="14">
        <f ca="1" t="shared" si="63"/>
        <v>2.323876281185166</v>
      </c>
      <c r="E708" s="14">
        <f t="shared" si="64"/>
        <v>2183.0534411593435</v>
      </c>
      <c r="F708" s="14">
        <f t="shared" si="60"/>
        <v>7.335686337628431</v>
      </c>
      <c r="G708" s="15">
        <f t="shared" si="65"/>
        <v>5.011810056443265</v>
      </c>
    </row>
    <row r="709" spans="1:7" ht="12.75">
      <c r="A709" s="9">
        <v>688</v>
      </c>
      <c r="B709" s="14">
        <f ca="1" t="shared" si="61"/>
        <v>1.7602543697750992</v>
      </c>
      <c r="C709" s="14">
        <f t="shared" si="62"/>
        <v>2177.47800919149</v>
      </c>
      <c r="D709" s="14">
        <f ca="1" t="shared" si="63"/>
        <v>7.918296133767729</v>
      </c>
      <c r="E709" s="14">
        <f t="shared" si="64"/>
        <v>2190.9717372931113</v>
      </c>
      <c r="F709" s="14">
        <f t="shared" si="60"/>
        <v>13.4937281016214</v>
      </c>
      <c r="G709" s="15">
        <f t="shared" si="65"/>
        <v>5.575431967853671</v>
      </c>
    </row>
    <row r="710" spans="1:7" ht="12.75">
      <c r="A710" s="9">
        <v>689</v>
      </c>
      <c r="B710" s="14">
        <f ca="1" t="shared" si="61"/>
        <v>3.0550179672535567</v>
      </c>
      <c r="C710" s="14">
        <f t="shared" si="62"/>
        <v>2180.5330271587436</v>
      </c>
      <c r="D710" s="14">
        <f ca="1" t="shared" si="63"/>
        <v>6.903758222443494</v>
      </c>
      <c r="E710" s="14">
        <f t="shared" si="64"/>
        <v>2197.875495515555</v>
      </c>
      <c r="F710" s="14">
        <f t="shared" si="60"/>
        <v>17.342468356811423</v>
      </c>
      <c r="G710" s="15">
        <f t="shared" si="65"/>
        <v>10.43871013436793</v>
      </c>
    </row>
    <row r="711" spans="1:7" ht="12.75">
      <c r="A711" s="9">
        <v>690</v>
      </c>
      <c r="B711" s="14">
        <f ca="1" t="shared" si="61"/>
        <v>4.620146195844428</v>
      </c>
      <c r="C711" s="14">
        <f t="shared" si="62"/>
        <v>2185.153173354588</v>
      </c>
      <c r="D711" s="14">
        <f ca="1" t="shared" si="63"/>
        <v>0.5275305404593779</v>
      </c>
      <c r="E711" s="14">
        <f t="shared" si="64"/>
        <v>2198.4030260560144</v>
      </c>
      <c r="F711" s="14">
        <f t="shared" si="60"/>
        <v>13.249852701426335</v>
      </c>
      <c r="G711" s="15">
        <f t="shared" si="65"/>
        <v>12.722322160966957</v>
      </c>
    </row>
    <row r="712" spans="1:7" ht="12.75">
      <c r="A712" s="9">
        <v>691</v>
      </c>
      <c r="B712" s="14">
        <f ca="1" t="shared" si="61"/>
        <v>12.095406787889507</v>
      </c>
      <c r="C712" s="14">
        <f t="shared" si="62"/>
        <v>2197.2485801424777</v>
      </c>
      <c r="D712" s="14">
        <f ca="1" t="shared" si="63"/>
        <v>5.1422372905702485</v>
      </c>
      <c r="E712" s="14">
        <f t="shared" si="64"/>
        <v>2203.5452633465848</v>
      </c>
      <c r="F712" s="14">
        <f t="shared" si="60"/>
        <v>6.296683204107012</v>
      </c>
      <c r="G712" s="15">
        <f t="shared" si="65"/>
        <v>1.1544459135367635</v>
      </c>
    </row>
    <row r="713" spans="1:7" ht="12.75">
      <c r="A713" s="9">
        <v>692</v>
      </c>
      <c r="B713" s="14">
        <f ca="1" t="shared" si="61"/>
        <v>3.1726816214215816</v>
      </c>
      <c r="C713" s="14">
        <f t="shared" si="62"/>
        <v>2200.421261763899</v>
      </c>
      <c r="D713" s="14">
        <f ca="1" t="shared" si="63"/>
        <v>0.02847282658968645</v>
      </c>
      <c r="E713" s="14">
        <f t="shared" si="64"/>
        <v>2203.5737361731744</v>
      </c>
      <c r="F713" s="14">
        <f t="shared" si="60"/>
        <v>3.152474409275328</v>
      </c>
      <c r="G713" s="15">
        <f t="shared" si="65"/>
        <v>3.1240015826856418</v>
      </c>
    </row>
    <row r="714" spans="1:7" ht="12.75">
      <c r="A714" s="9">
        <v>693</v>
      </c>
      <c r="B714" s="14">
        <f ca="1" t="shared" si="61"/>
        <v>2.2036428628205074</v>
      </c>
      <c r="C714" s="14">
        <f t="shared" si="62"/>
        <v>2202.6249046267194</v>
      </c>
      <c r="D714" s="14">
        <f ca="1" t="shared" si="63"/>
        <v>1.2054152821297397</v>
      </c>
      <c r="E714" s="14">
        <f t="shared" si="64"/>
        <v>2204.779151455304</v>
      </c>
      <c r="F714" s="14">
        <f t="shared" si="60"/>
        <v>2.1542468285847463</v>
      </c>
      <c r="G714" s="15">
        <f t="shared" si="65"/>
        <v>0.9488315464550066</v>
      </c>
    </row>
    <row r="715" spans="1:7" ht="12.75">
      <c r="A715" s="9">
        <v>694</v>
      </c>
      <c r="B715" s="14">
        <f ca="1" t="shared" si="61"/>
        <v>14.867032490057301</v>
      </c>
      <c r="C715" s="14">
        <f t="shared" si="62"/>
        <v>2217.4919371167766</v>
      </c>
      <c r="D715" s="14">
        <f ca="1" t="shared" si="63"/>
        <v>0.8190516929557592</v>
      </c>
      <c r="E715" s="14">
        <f t="shared" si="64"/>
        <v>2218.3109888097324</v>
      </c>
      <c r="F715" s="14">
        <f t="shared" si="60"/>
        <v>0.8190516929557816</v>
      </c>
      <c r="G715" s="15">
        <f t="shared" si="65"/>
        <v>2.2426505097428162E-14</v>
      </c>
    </row>
    <row r="716" spans="1:7" ht="12.75">
      <c r="A716" s="9">
        <v>695</v>
      </c>
      <c r="B716" s="14">
        <f ca="1" t="shared" si="61"/>
        <v>0.7147295042077884</v>
      </c>
      <c r="C716" s="14">
        <f t="shared" si="62"/>
        <v>2218.2066666209844</v>
      </c>
      <c r="D716" s="14">
        <f ca="1" t="shared" si="63"/>
        <v>0.5678175457702787</v>
      </c>
      <c r="E716" s="14">
        <f t="shared" si="64"/>
        <v>2218.8788063555025</v>
      </c>
      <c r="F716" s="14">
        <f t="shared" si="60"/>
        <v>0.6721397345181686</v>
      </c>
      <c r="G716" s="15">
        <f t="shared" si="65"/>
        <v>0.1043221887478899</v>
      </c>
    </row>
    <row r="717" spans="1:7" ht="12.75">
      <c r="A717" s="9">
        <v>696</v>
      </c>
      <c r="B717" s="14">
        <f ca="1" t="shared" si="61"/>
        <v>0.3443970629111859</v>
      </c>
      <c r="C717" s="14">
        <f t="shared" si="62"/>
        <v>2218.551063683896</v>
      </c>
      <c r="D717" s="14">
        <f ca="1" t="shared" si="63"/>
        <v>0.3029176613610528</v>
      </c>
      <c r="E717" s="14">
        <f t="shared" si="64"/>
        <v>2219.1817240168634</v>
      </c>
      <c r="F717" s="14">
        <f t="shared" si="60"/>
        <v>0.6306603329676364</v>
      </c>
      <c r="G717" s="15">
        <f t="shared" si="65"/>
        <v>0.32774267160658355</v>
      </c>
    </row>
    <row r="718" spans="1:7" ht="12.75">
      <c r="A718" s="9">
        <v>697</v>
      </c>
      <c r="B718" s="14">
        <f ca="1" t="shared" si="61"/>
        <v>0.9600264432569657</v>
      </c>
      <c r="C718" s="14">
        <f t="shared" si="62"/>
        <v>2219.511090127153</v>
      </c>
      <c r="D718" s="14">
        <f ca="1" t="shared" si="63"/>
        <v>3.5036308673410037</v>
      </c>
      <c r="E718" s="14">
        <f t="shared" si="64"/>
        <v>2223.014720994494</v>
      </c>
      <c r="F718" s="14">
        <f t="shared" si="60"/>
        <v>3.503630867341144</v>
      </c>
      <c r="G718" s="15">
        <f t="shared" si="65"/>
        <v>1.4033219031261979E-13</v>
      </c>
    </row>
    <row r="719" spans="1:7" ht="12.75">
      <c r="A719" s="9">
        <v>698</v>
      </c>
      <c r="B719" s="14">
        <f ca="1" t="shared" si="61"/>
        <v>0.7045469540730076</v>
      </c>
      <c r="C719" s="14">
        <f t="shared" si="62"/>
        <v>2220.215637081226</v>
      </c>
      <c r="D719" s="14">
        <f ca="1" t="shared" si="63"/>
        <v>1.1542483292460406</v>
      </c>
      <c r="E719" s="14">
        <f t="shared" si="64"/>
        <v>2224.16896932374</v>
      </c>
      <c r="F719" s="14">
        <f t="shared" si="60"/>
        <v>3.9533322425140796</v>
      </c>
      <c r="G719" s="15">
        <f t="shared" si="65"/>
        <v>2.799083913268039</v>
      </c>
    </row>
    <row r="720" spans="1:7" ht="12.75">
      <c r="A720" s="9">
        <v>699</v>
      </c>
      <c r="B720" s="14">
        <f ca="1" t="shared" si="61"/>
        <v>1.6610569794076377</v>
      </c>
      <c r="C720" s="14">
        <f t="shared" si="62"/>
        <v>2221.8766940606333</v>
      </c>
      <c r="D720" s="14">
        <f ca="1" t="shared" si="63"/>
        <v>4.461213369591025</v>
      </c>
      <c r="E720" s="14">
        <f t="shared" si="64"/>
        <v>2228.630182693331</v>
      </c>
      <c r="F720" s="14">
        <f t="shared" si="60"/>
        <v>6.753488632697554</v>
      </c>
      <c r="G720" s="15">
        <f t="shared" si="65"/>
        <v>2.2922752631065286</v>
      </c>
    </row>
    <row r="721" spans="1:7" ht="12.75">
      <c r="A721" s="9">
        <v>700</v>
      </c>
      <c r="B721" s="14">
        <f ca="1" t="shared" si="61"/>
        <v>2.326214030145943</v>
      </c>
      <c r="C721" s="14">
        <f t="shared" si="62"/>
        <v>2224.202908090779</v>
      </c>
      <c r="D721" s="14">
        <f ca="1" t="shared" si="63"/>
        <v>0.03631460273511162</v>
      </c>
      <c r="E721" s="14">
        <f t="shared" si="64"/>
        <v>2228.666497296066</v>
      </c>
      <c r="F721" s="14">
        <f t="shared" si="60"/>
        <v>4.463589205287008</v>
      </c>
      <c r="G721" s="15">
        <f t="shared" si="65"/>
        <v>4.427274602551896</v>
      </c>
    </row>
    <row r="722" spans="1:7" ht="12.75">
      <c r="A722" s="9">
        <v>701</v>
      </c>
      <c r="B722" s="14">
        <f ca="1" t="shared" si="61"/>
        <v>3.778042584764468</v>
      </c>
      <c r="C722" s="14">
        <f t="shared" si="62"/>
        <v>2227.9809506755437</v>
      </c>
      <c r="D722" s="14">
        <f ca="1" t="shared" si="63"/>
        <v>1.0119978331228099</v>
      </c>
      <c r="E722" s="14">
        <f t="shared" si="64"/>
        <v>2229.678495129189</v>
      </c>
      <c r="F722" s="14">
        <f t="shared" si="60"/>
        <v>1.6975444536451505</v>
      </c>
      <c r="G722" s="15">
        <f t="shared" si="65"/>
        <v>0.6855466205223406</v>
      </c>
    </row>
    <row r="723" spans="1:7" ht="12.75">
      <c r="A723" s="9">
        <v>702</v>
      </c>
      <c r="B723" s="14">
        <f ca="1" t="shared" si="61"/>
        <v>5.352817989264676</v>
      </c>
      <c r="C723" s="14">
        <f t="shared" si="62"/>
        <v>2233.3337686648083</v>
      </c>
      <c r="D723" s="14">
        <f ca="1" t="shared" si="63"/>
        <v>0.18350781405861938</v>
      </c>
      <c r="E723" s="14">
        <f t="shared" si="64"/>
        <v>2233.5172764788667</v>
      </c>
      <c r="F723" s="14">
        <f t="shared" si="60"/>
        <v>0.18350781405843009</v>
      </c>
      <c r="G723" s="15">
        <f t="shared" si="65"/>
        <v>-1.892930256985892E-13</v>
      </c>
    </row>
    <row r="724" spans="1:7" ht="12.75">
      <c r="A724" s="9">
        <v>703</v>
      </c>
      <c r="B724" s="14">
        <f ca="1" t="shared" si="61"/>
        <v>1.8210941170107946</v>
      </c>
      <c r="C724" s="14">
        <f t="shared" si="62"/>
        <v>2235.1548627818192</v>
      </c>
      <c r="D724" s="14">
        <f ca="1" t="shared" si="63"/>
        <v>1.4661200541932977</v>
      </c>
      <c r="E724" s="14">
        <f t="shared" si="64"/>
        <v>2236.6209828360124</v>
      </c>
      <c r="F724" s="14">
        <f t="shared" si="60"/>
        <v>1.4661200541931976</v>
      </c>
      <c r="G724" s="15">
        <f t="shared" si="65"/>
        <v>-1.0014211682118912E-13</v>
      </c>
    </row>
    <row r="725" spans="1:7" ht="12.75">
      <c r="A725" s="9">
        <v>704</v>
      </c>
      <c r="B725" s="14">
        <f ca="1" t="shared" si="61"/>
        <v>3.771267204361004</v>
      </c>
      <c r="C725" s="14">
        <f t="shared" si="62"/>
        <v>2238.92612998618</v>
      </c>
      <c r="D725" s="14">
        <f ca="1" t="shared" si="63"/>
        <v>2.555239740661961</v>
      </c>
      <c r="E725" s="14">
        <f t="shared" si="64"/>
        <v>2241.481369726842</v>
      </c>
      <c r="F725" s="14">
        <f t="shared" si="60"/>
        <v>2.5552397406618184</v>
      </c>
      <c r="G725" s="15">
        <f t="shared" si="65"/>
        <v>-1.425526363618701E-13</v>
      </c>
    </row>
    <row r="726" spans="1:7" ht="12.75">
      <c r="A726" s="9">
        <v>705</v>
      </c>
      <c r="B726" s="14">
        <f ca="1" t="shared" si="61"/>
        <v>5.008563751623111</v>
      </c>
      <c r="C726" s="14">
        <f t="shared" si="62"/>
        <v>2243.934693737803</v>
      </c>
      <c r="D726" s="14">
        <f ca="1" t="shared" si="63"/>
        <v>2.126199842659461</v>
      </c>
      <c r="E726" s="14">
        <f t="shared" si="64"/>
        <v>2246.0608935804626</v>
      </c>
      <c r="F726" s="14">
        <f aca="true" t="shared" si="66" ref="F726:F789">E726-C726</f>
        <v>2.126199842659389</v>
      </c>
      <c r="G726" s="15">
        <f t="shared" si="65"/>
        <v>-7.194245199571014E-14</v>
      </c>
    </row>
    <row r="727" spans="1:7" ht="12.75">
      <c r="A727" s="9">
        <v>706</v>
      </c>
      <c r="B727" s="14">
        <f aca="true" ca="1" t="shared" si="67" ref="B727:B790">-LN(RAND())/$D$4</f>
        <v>0.3511945113001191</v>
      </c>
      <c r="C727" s="14">
        <f aca="true" t="shared" si="68" ref="C727:C790">C726+B727</f>
        <v>2244.285888249103</v>
      </c>
      <c r="D727" s="14">
        <f aca="true" ca="1" t="shared" si="69" ref="D727:D790">-LN(RAND())/$D$5</f>
        <v>0.10264260809220067</v>
      </c>
      <c r="E727" s="14">
        <f aca="true" t="shared" si="70" ref="E727:E790">D727+MAX(C727,E726)</f>
        <v>2246.1635361885546</v>
      </c>
      <c r="F727" s="14">
        <f t="shared" si="66"/>
        <v>1.8776479394514354</v>
      </c>
      <c r="G727" s="15">
        <f aca="true" t="shared" si="71" ref="G727:G790">+F727-D727</f>
        <v>1.7750053313592347</v>
      </c>
    </row>
    <row r="728" spans="1:7" ht="12.75">
      <c r="A728" s="9">
        <v>707</v>
      </c>
      <c r="B728" s="14">
        <f ca="1" t="shared" si="67"/>
        <v>4.573003355171853</v>
      </c>
      <c r="C728" s="14">
        <f t="shared" si="68"/>
        <v>2248.858891604275</v>
      </c>
      <c r="D728" s="14">
        <f ca="1" t="shared" si="69"/>
        <v>4.073697817580436</v>
      </c>
      <c r="E728" s="14">
        <f t="shared" si="70"/>
        <v>2252.9325894218555</v>
      </c>
      <c r="F728" s="14">
        <f t="shared" si="66"/>
        <v>4.073697817580523</v>
      </c>
      <c r="G728" s="15">
        <f t="shared" si="71"/>
        <v>8.704148513061227E-14</v>
      </c>
    </row>
    <row r="729" spans="1:7" ht="12.75">
      <c r="A729" s="9">
        <v>708</v>
      </c>
      <c r="B729" s="14">
        <f ca="1" t="shared" si="67"/>
        <v>0.8850626069477247</v>
      </c>
      <c r="C729" s="14">
        <f t="shared" si="68"/>
        <v>2249.743954211223</v>
      </c>
      <c r="D729" s="14">
        <f ca="1" t="shared" si="69"/>
        <v>5.759071590538658</v>
      </c>
      <c r="E729" s="14">
        <f t="shared" si="70"/>
        <v>2258.691661012394</v>
      </c>
      <c r="F729" s="14">
        <f t="shared" si="66"/>
        <v>8.94770680117108</v>
      </c>
      <c r="G729" s="15">
        <f t="shared" si="71"/>
        <v>3.1886352106324223</v>
      </c>
    </row>
    <row r="730" spans="1:7" ht="12.75">
      <c r="A730" s="9">
        <v>709</v>
      </c>
      <c r="B730" s="14">
        <f ca="1" t="shared" si="67"/>
        <v>5.12449251901554</v>
      </c>
      <c r="C730" s="14">
        <f t="shared" si="68"/>
        <v>2254.8684467302382</v>
      </c>
      <c r="D730" s="14">
        <f ca="1" t="shared" si="69"/>
        <v>6.816883795643952</v>
      </c>
      <c r="E730" s="14">
        <f t="shared" si="70"/>
        <v>2265.508544808038</v>
      </c>
      <c r="F730" s="14">
        <f t="shared" si="66"/>
        <v>10.640098077799848</v>
      </c>
      <c r="G730" s="15">
        <f t="shared" si="71"/>
        <v>3.823214282155896</v>
      </c>
    </row>
    <row r="731" spans="1:7" ht="12.75">
      <c r="A731" s="9">
        <v>710</v>
      </c>
      <c r="B731" s="14">
        <f ca="1" t="shared" si="67"/>
        <v>0.009815262485776508</v>
      </c>
      <c r="C731" s="14">
        <f t="shared" si="68"/>
        <v>2254.878261992724</v>
      </c>
      <c r="D731" s="14">
        <f ca="1" t="shared" si="69"/>
        <v>2.8569959362009336</v>
      </c>
      <c r="E731" s="14">
        <f t="shared" si="70"/>
        <v>2268.365540744239</v>
      </c>
      <c r="F731" s="14">
        <f t="shared" si="66"/>
        <v>13.487278751514623</v>
      </c>
      <c r="G731" s="15">
        <f t="shared" si="71"/>
        <v>10.63028281531369</v>
      </c>
    </row>
    <row r="732" spans="1:7" ht="12.75">
      <c r="A732" s="9">
        <v>711</v>
      </c>
      <c r="B732" s="14">
        <f ca="1" t="shared" si="67"/>
        <v>0.9165624243546365</v>
      </c>
      <c r="C732" s="14">
        <f t="shared" si="68"/>
        <v>2255.794824417079</v>
      </c>
      <c r="D732" s="14">
        <f ca="1" t="shared" si="69"/>
        <v>2.186329795304157</v>
      </c>
      <c r="E732" s="14">
        <f t="shared" si="70"/>
        <v>2270.551870539543</v>
      </c>
      <c r="F732" s="14">
        <f t="shared" si="66"/>
        <v>14.75704612246409</v>
      </c>
      <c r="G732" s="15">
        <f t="shared" si="71"/>
        <v>12.570716327159932</v>
      </c>
    </row>
    <row r="733" spans="1:7" ht="12.75">
      <c r="A733" s="9">
        <v>712</v>
      </c>
      <c r="B733" s="14">
        <f ca="1" t="shared" si="67"/>
        <v>3.311874557741822</v>
      </c>
      <c r="C733" s="14">
        <f t="shared" si="68"/>
        <v>2259.1066989748206</v>
      </c>
      <c r="D733" s="14">
        <f ca="1" t="shared" si="69"/>
        <v>3.194627802593808</v>
      </c>
      <c r="E733" s="14">
        <f t="shared" si="70"/>
        <v>2273.746498342137</v>
      </c>
      <c r="F733" s="14">
        <f t="shared" si="66"/>
        <v>14.6397993673163</v>
      </c>
      <c r="G733" s="15">
        <f t="shared" si="71"/>
        <v>11.445171564722493</v>
      </c>
    </row>
    <row r="734" spans="1:7" ht="12.75">
      <c r="A734" s="9">
        <v>713</v>
      </c>
      <c r="B734" s="14">
        <f ca="1" t="shared" si="67"/>
        <v>5.886762864919907</v>
      </c>
      <c r="C734" s="14">
        <f t="shared" si="68"/>
        <v>2264.9934618397406</v>
      </c>
      <c r="D734" s="14">
        <f ca="1" t="shared" si="69"/>
        <v>1.4301648764367247</v>
      </c>
      <c r="E734" s="14">
        <f t="shared" si="70"/>
        <v>2275.1766632185736</v>
      </c>
      <c r="F734" s="14">
        <f t="shared" si="66"/>
        <v>10.183201378833019</v>
      </c>
      <c r="G734" s="15">
        <f t="shared" si="71"/>
        <v>8.753036502396293</v>
      </c>
    </row>
    <row r="735" spans="1:7" ht="12.75">
      <c r="A735" s="9">
        <v>714</v>
      </c>
      <c r="B735" s="14">
        <f ca="1" t="shared" si="67"/>
        <v>2.2074531271893543</v>
      </c>
      <c r="C735" s="14">
        <f t="shared" si="68"/>
        <v>2267.2009149669298</v>
      </c>
      <c r="D735" s="14">
        <f ca="1" t="shared" si="69"/>
        <v>0.6908995630570911</v>
      </c>
      <c r="E735" s="14">
        <f t="shared" si="70"/>
        <v>2275.8675627816306</v>
      </c>
      <c r="F735" s="14">
        <f t="shared" si="66"/>
        <v>8.66664781470081</v>
      </c>
      <c r="G735" s="15">
        <f t="shared" si="71"/>
        <v>7.975748251643719</v>
      </c>
    </row>
    <row r="736" spans="1:7" ht="12.75">
      <c r="A736" s="9">
        <v>715</v>
      </c>
      <c r="B736" s="14">
        <f ca="1" t="shared" si="67"/>
        <v>1.1483627163382288</v>
      </c>
      <c r="C736" s="14">
        <f t="shared" si="68"/>
        <v>2268.349277683268</v>
      </c>
      <c r="D736" s="14">
        <f ca="1" t="shared" si="69"/>
        <v>0.275430362249899</v>
      </c>
      <c r="E736" s="14">
        <f t="shared" si="70"/>
        <v>2276.1429931438806</v>
      </c>
      <c r="F736" s="14">
        <f t="shared" si="66"/>
        <v>7.793715460612475</v>
      </c>
      <c r="G736" s="15">
        <f t="shared" si="71"/>
        <v>7.518285098362576</v>
      </c>
    </row>
    <row r="737" spans="1:7" ht="12.75">
      <c r="A737" s="9">
        <v>716</v>
      </c>
      <c r="B737" s="14">
        <f ca="1" t="shared" si="67"/>
        <v>0.08559293884036277</v>
      </c>
      <c r="C737" s="14">
        <f t="shared" si="68"/>
        <v>2268.4348706221085</v>
      </c>
      <c r="D737" s="14">
        <f ca="1" t="shared" si="69"/>
        <v>5.604869503429023</v>
      </c>
      <c r="E737" s="14">
        <f t="shared" si="70"/>
        <v>2281.74786264731</v>
      </c>
      <c r="F737" s="14">
        <f t="shared" si="66"/>
        <v>13.31299202520131</v>
      </c>
      <c r="G737" s="15">
        <f t="shared" si="71"/>
        <v>7.708122521772288</v>
      </c>
    </row>
    <row r="738" spans="1:7" ht="12.75">
      <c r="A738" s="9">
        <v>717</v>
      </c>
      <c r="B738" s="14">
        <f ca="1" t="shared" si="67"/>
        <v>6.794860399886064</v>
      </c>
      <c r="C738" s="14">
        <f t="shared" si="68"/>
        <v>2275.2297310219947</v>
      </c>
      <c r="D738" s="14">
        <f ca="1" t="shared" si="69"/>
        <v>2.861987175675412</v>
      </c>
      <c r="E738" s="14">
        <f t="shared" si="70"/>
        <v>2284.6098498229853</v>
      </c>
      <c r="F738" s="14">
        <f t="shared" si="66"/>
        <v>9.380118800990658</v>
      </c>
      <c r="G738" s="15">
        <f t="shared" si="71"/>
        <v>6.518131625315246</v>
      </c>
    </row>
    <row r="739" spans="1:7" ht="12.75">
      <c r="A739" s="9">
        <v>718</v>
      </c>
      <c r="B739" s="14">
        <f ca="1" t="shared" si="67"/>
        <v>1.3644489546585645</v>
      </c>
      <c r="C739" s="14">
        <f t="shared" si="68"/>
        <v>2276.5941799766533</v>
      </c>
      <c r="D739" s="14">
        <f ca="1" t="shared" si="69"/>
        <v>3.281706936986691</v>
      </c>
      <c r="E739" s="14">
        <f t="shared" si="70"/>
        <v>2287.891556759972</v>
      </c>
      <c r="F739" s="14">
        <f t="shared" si="66"/>
        <v>11.297376783318668</v>
      </c>
      <c r="G739" s="15">
        <f t="shared" si="71"/>
        <v>8.015669846331978</v>
      </c>
    </row>
    <row r="740" spans="1:7" ht="12.75">
      <c r="A740" s="9">
        <v>719</v>
      </c>
      <c r="B740" s="14">
        <f ca="1" t="shared" si="67"/>
        <v>0.12401075809405851</v>
      </c>
      <c r="C740" s="14">
        <f t="shared" si="68"/>
        <v>2276.718190734747</v>
      </c>
      <c r="D740" s="14">
        <f ca="1" t="shared" si="69"/>
        <v>2.7080652994427656</v>
      </c>
      <c r="E740" s="14">
        <f t="shared" si="70"/>
        <v>2290.5996220594147</v>
      </c>
      <c r="F740" s="14">
        <f t="shared" si="66"/>
        <v>13.881431324667574</v>
      </c>
      <c r="G740" s="15">
        <f t="shared" si="71"/>
        <v>11.173366025224809</v>
      </c>
    </row>
    <row r="741" spans="1:7" ht="12.75">
      <c r="A741" s="9">
        <v>720</v>
      </c>
      <c r="B741" s="14">
        <f ca="1" t="shared" si="67"/>
        <v>0.0006943986687325967</v>
      </c>
      <c r="C741" s="14">
        <f t="shared" si="68"/>
        <v>2276.718885133416</v>
      </c>
      <c r="D741" s="14">
        <f ca="1" t="shared" si="69"/>
        <v>1.1904089456117657</v>
      </c>
      <c r="E741" s="14">
        <f t="shared" si="70"/>
        <v>2291.7900310050263</v>
      </c>
      <c r="F741" s="14">
        <f t="shared" si="66"/>
        <v>15.071145871610497</v>
      </c>
      <c r="G741" s="15">
        <f t="shared" si="71"/>
        <v>13.88073692599873</v>
      </c>
    </row>
    <row r="742" spans="1:7" ht="12.75">
      <c r="A742" s="9">
        <v>721</v>
      </c>
      <c r="B742" s="14">
        <f ca="1" t="shared" si="67"/>
        <v>0.36658564929550813</v>
      </c>
      <c r="C742" s="14">
        <f t="shared" si="68"/>
        <v>2277.085470782711</v>
      </c>
      <c r="D742" s="14">
        <f ca="1" t="shared" si="69"/>
        <v>3.5959580763046017</v>
      </c>
      <c r="E742" s="14">
        <f t="shared" si="70"/>
        <v>2295.385989081331</v>
      </c>
      <c r="F742" s="14">
        <f t="shared" si="66"/>
        <v>18.300518298619863</v>
      </c>
      <c r="G742" s="15">
        <f t="shared" si="71"/>
        <v>14.704560222315262</v>
      </c>
    </row>
    <row r="743" spans="1:7" ht="12.75">
      <c r="A743" s="9">
        <v>722</v>
      </c>
      <c r="B743" s="14">
        <f ca="1" t="shared" si="67"/>
        <v>2.188292174206143</v>
      </c>
      <c r="C743" s="14">
        <f t="shared" si="68"/>
        <v>2279.2737629569174</v>
      </c>
      <c r="D743" s="14">
        <f ca="1" t="shared" si="69"/>
        <v>1.7724481928922708</v>
      </c>
      <c r="E743" s="14">
        <f t="shared" si="70"/>
        <v>2297.158437274223</v>
      </c>
      <c r="F743" s="14">
        <f t="shared" si="66"/>
        <v>17.88467431730578</v>
      </c>
      <c r="G743" s="15">
        <f t="shared" si="71"/>
        <v>16.11222612441351</v>
      </c>
    </row>
    <row r="744" spans="1:7" ht="12.75">
      <c r="A744" s="9">
        <v>723</v>
      </c>
      <c r="B744" s="14">
        <f ca="1" t="shared" si="67"/>
        <v>0.17008677652287774</v>
      </c>
      <c r="C744" s="14">
        <f t="shared" si="68"/>
        <v>2279.4438497334404</v>
      </c>
      <c r="D744" s="14">
        <f ca="1" t="shared" si="69"/>
        <v>5.367796496950776</v>
      </c>
      <c r="E744" s="14">
        <f t="shared" si="70"/>
        <v>2302.526233771174</v>
      </c>
      <c r="F744" s="14">
        <f t="shared" si="66"/>
        <v>23.08238403773339</v>
      </c>
      <c r="G744" s="15">
        <f t="shared" si="71"/>
        <v>17.714587540782617</v>
      </c>
    </row>
    <row r="745" spans="1:7" ht="12.75">
      <c r="A745" s="9">
        <v>724</v>
      </c>
      <c r="B745" s="14">
        <f ca="1" t="shared" si="67"/>
        <v>0.3827692973814681</v>
      </c>
      <c r="C745" s="14">
        <f t="shared" si="68"/>
        <v>2279.826619030822</v>
      </c>
      <c r="D745" s="14">
        <f ca="1" t="shared" si="69"/>
        <v>0.8456416177770439</v>
      </c>
      <c r="E745" s="14">
        <f t="shared" si="70"/>
        <v>2303.3718753889507</v>
      </c>
      <c r="F745" s="14">
        <f t="shared" si="66"/>
        <v>23.54525635812888</v>
      </c>
      <c r="G745" s="15">
        <f t="shared" si="71"/>
        <v>22.699614740351837</v>
      </c>
    </row>
    <row r="746" spans="1:7" ht="12.75">
      <c r="A746" s="9">
        <v>725</v>
      </c>
      <c r="B746" s="14">
        <f ca="1" t="shared" si="67"/>
        <v>2.411596104190758</v>
      </c>
      <c r="C746" s="14">
        <f t="shared" si="68"/>
        <v>2282.2382151350125</v>
      </c>
      <c r="D746" s="14">
        <f ca="1" t="shared" si="69"/>
        <v>0.44718493805548193</v>
      </c>
      <c r="E746" s="14">
        <f t="shared" si="70"/>
        <v>2303.8190603270064</v>
      </c>
      <c r="F746" s="14">
        <f t="shared" si="66"/>
        <v>21.58084519199383</v>
      </c>
      <c r="G746" s="15">
        <f t="shared" si="71"/>
        <v>21.13366025393835</v>
      </c>
    </row>
    <row r="747" spans="1:7" ht="12.75">
      <c r="A747" s="9">
        <v>726</v>
      </c>
      <c r="B747" s="14">
        <f ca="1" t="shared" si="67"/>
        <v>0.2457236678544243</v>
      </c>
      <c r="C747" s="14">
        <f t="shared" si="68"/>
        <v>2282.4839388028668</v>
      </c>
      <c r="D747" s="14">
        <f ca="1" t="shared" si="69"/>
        <v>11.071967519347151</v>
      </c>
      <c r="E747" s="14">
        <f t="shared" si="70"/>
        <v>2314.8910278463536</v>
      </c>
      <c r="F747" s="14">
        <f t="shared" si="66"/>
        <v>32.40708904348685</v>
      </c>
      <c r="G747" s="15">
        <f t="shared" si="71"/>
        <v>21.335121524139698</v>
      </c>
    </row>
    <row r="748" spans="1:7" ht="12.75">
      <c r="A748" s="9">
        <v>727</v>
      </c>
      <c r="B748" s="14">
        <f ca="1" t="shared" si="67"/>
        <v>2.346942670043777</v>
      </c>
      <c r="C748" s="14">
        <f t="shared" si="68"/>
        <v>2284.8308814729107</v>
      </c>
      <c r="D748" s="14">
        <f ca="1" t="shared" si="69"/>
        <v>2.570516924102229</v>
      </c>
      <c r="E748" s="14">
        <f t="shared" si="70"/>
        <v>2317.461544770456</v>
      </c>
      <c r="F748" s="14">
        <f t="shared" si="66"/>
        <v>32.6306632975452</v>
      </c>
      <c r="G748" s="15">
        <f t="shared" si="71"/>
        <v>30.06014637344297</v>
      </c>
    </row>
    <row r="749" spans="1:7" ht="12.75">
      <c r="A749" s="9">
        <v>728</v>
      </c>
      <c r="B749" s="14">
        <f ca="1" t="shared" si="67"/>
        <v>0.5945599187005558</v>
      </c>
      <c r="C749" s="14">
        <f t="shared" si="68"/>
        <v>2285.4254413916115</v>
      </c>
      <c r="D749" s="14">
        <f ca="1" t="shared" si="69"/>
        <v>2.3780809033864445</v>
      </c>
      <c r="E749" s="14">
        <f t="shared" si="70"/>
        <v>2319.8396256738424</v>
      </c>
      <c r="F749" s="14">
        <f t="shared" si="66"/>
        <v>34.41418428223096</v>
      </c>
      <c r="G749" s="15">
        <f t="shared" si="71"/>
        <v>32.036103378844516</v>
      </c>
    </row>
    <row r="750" spans="1:7" ht="12.75">
      <c r="A750" s="9">
        <v>729</v>
      </c>
      <c r="B750" s="14">
        <f ca="1" t="shared" si="67"/>
        <v>3.968434423185344</v>
      </c>
      <c r="C750" s="14">
        <f t="shared" si="68"/>
        <v>2289.393875814797</v>
      </c>
      <c r="D750" s="14">
        <f ca="1" t="shared" si="69"/>
        <v>0.44926948682843987</v>
      </c>
      <c r="E750" s="14">
        <f t="shared" si="70"/>
        <v>2320.288895160671</v>
      </c>
      <c r="F750" s="14">
        <f t="shared" si="66"/>
        <v>30.89501934587406</v>
      </c>
      <c r="G750" s="15">
        <f t="shared" si="71"/>
        <v>30.445749859045623</v>
      </c>
    </row>
    <row r="751" spans="1:7" ht="12.75">
      <c r="A751" s="9">
        <v>730</v>
      </c>
      <c r="B751" s="14">
        <f ca="1" t="shared" si="67"/>
        <v>3.4369244153443823</v>
      </c>
      <c r="C751" s="14">
        <f t="shared" si="68"/>
        <v>2292.8308002301414</v>
      </c>
      <c r="D751" s="14">
        <f ca="1" t="shared" si="69"/>
        <v>1.9126980097661952</v>
      </c>
      <c r="E751" s="14">
        <f t="shared" si="70"/>
        <v>2322.2015931704373</v>
      </c>
      <c r="F751" s="14">
        <f t="shared" si="66"/>
        <v>29.370792940295814</v>
      </c>
      <c r="G751" s="15">
        <f t="shared" si="71"/>
        <v>27.45809493052962</v>
      </c>
    </row>
    <row r="752" spans="1:7" ht="12.75">
      <c r="A752" s="9">
        <v>731</v>
      </c>
      <c r="B752" s="14">
        <f ca="1" t="shared" si="67"/>
        <v>0.07404103306099398</v>
      </c>
      <c r="C752" s="14">
        <f t="shared" si="68"/>
        <v>2292.9048412632023</v>
      </c>
      <c r="D752" s="14">
        <f ca="1" t="shared" si="69"/>
        <v>1.0168487144036549</v>
      </c>
      <c r="E752" s="14">
        <f t="shared" si="70"/>
        <v>2323.218441884841</v>
      </c>
      <c r="F752" s="14">
        <f t="shared" si="66"/>
        <v>30.31360062163867</v>
      </c>
      <c r="G752" s="15">
        <f t="shared" si="71"/>
        <v>29.296751907235016</v>
      </c>
    </row>
    <row r="753" spans="1:7" ht="12.75">
      <c r="A753" s="9">
        <v>732</v>
      </c>
      <c r="B753" s="14">
        <f ca="1" t="shared" si="67"/>
        <v>0.3338397866931533</v>
      </c>
      <c r="C753" s="14">
        <f t="shared" si="68"/>
        <v>2293.2386810498956</v>
      </c>
      <c r="D753" s="14">
        <f ca="1" t="shared" si="69"/>
        <v>1.5135911426488151</v>
      </c>
      <c r="E753" s="14">
        <f t="shared" si="70"/>
        <v>2324.7320330274897</v>
      </c>
      <c r="F753" s="14">
        <f t="shared" si="66"/>
        <v>31.493351977594102</v>
      </c>
      <c r="G753" s="15">
        <f t="shared" si="71"/>
        <v>29.97976083494529</v>
      </c>
    </row>
    <row r="754" spans="1:7" ht="12.75">
      <c r="A754" s="9">
        <v>733</v>
      </c>
      <c r="B754" s="14">
        <f ca="1" t="shared" si="67"/>
        <v>2.8176743313183166</v>
      </c>
      <c r="C754" s="14">
        <f t="shared" si="68"/>
        <v>2296.056355381214</v>
      </c>
      <c r="D754" s="14">
        <f ca="1" t="shared" si="69"/>
        <v>2.622027269926201</v>
      </c>
      <c r="E754" s="14">
        <f t="shared" si="70"/>
        <v>2327.354060297416</v>
      </c>
      <c r="F754" s="14">
        <f t="shared" si="66"/>
        <v>31.297704916201837</v>
      </c>
      <c r="G754" s="15">
        <f t="shared" si="71"/>
        <v>28.675677646275638</v>
      </c>
    </row>
    <row r="755" spans="1:7" ht="12.75">
      <c r="A755" s="9">
        <v>734</v>
      </c>
      <c r="B755" s="14">
        <f ca="1" t="shared" si="67"/>
        <v>1.1903089605640447</v>
      </c>
      <c r="C755" s="14">
        <f t="shared" si="68"/>
        <v>2297.246664341778</v>
      </c>
      <c r="D755" s="14">
        <f ca="1" t="shared" si="69"/>
        <v>0.9592048113184625</v>
      </c>
      <c r="E755" s="14">
        <f t="shared" si="70"/>
        <v>2328.3132651087344</v>
      </c>
      <c r="F755" s="14">
        <f t="shared" si="66"/>
        <v>31.066600766956526</v>
      </c>
      <c r="G755" s="15">
        <f t="shared" si="71"/>
        <v>30.107395955638065</v>
      </c>
    </row>
    <row r="756" spans="1:7" ht="12.75">
      <c r="A756" s="9">
        <v>735</v>
      </c>
      <c r="B756" s="14">
        <f ca="1" t="shared" si="67"/>
        <v>1.4587087833316101</v>
      </c>
      <c r="C756" s="14">
        <f t="shared" si="68"/>
        <v>2298.7053731251094</v>
      </c>
      <c r="D756" s="14">
        <f ca="1" t="shared" si="69"/>
        <v>6.434728537014865</v>
      </c>
      <c r="E756" s="14">
        <f t="shared" si="70"/>
        <v>2334.7479936457494</v>
      </c>
      <c r="F756" s="14">
        <f t="shared" si="66"/>
        <v>36.04262052063996</v>
      </c>
      <c r="G756" s="15">
        <f t="shared" si="71"/>
        <v>29.60789198362509</v>
      </c>
    </row>
    <row r="757" spans="1:7" ht="12.75">
      <c r="A757" s="9">
        <v>736</v>
      </c>
      <c r="B757" s="14">
        <f ca="1" t="shared" si="67"/>
        <v>0.18450768436419682</v>
      </c>
      <c r="C757" s="14">
        <f t="shared" si="68"/>
        <v>2298.8898808094737</v>
      </c>
      <c r="D757" s="14">
        <f ca="1" t="shared" si="69"/>
        <v>1.7766877955874096</v>
      </c>
      <c r="E757" s="14">
        <f t="shared" si="70"/>
        <v>2336.5246814413367</v>
      </c>
      <c r="F757" s="14">
        <f t="shared" si="66"/>
        <v>37.63480063186307</v>
      </c>
      <c r="G757" s="15">
        <f t="shared" si="71"/>
        <v>35.858112836275666</v>
      </c>
    </row>
    <row r="758" spans="1:7" ht="12.75">
      <c r="A758" s="9">
        <v>737</v>
      </c>
      <c r="B758" s="14">
        <f ca="1" t="shared" si="67"/>
        <v>2.2203560949513603</v>
      </c>
      <c r="C758" s="14">
        <f t="shared" si="68"/>
        <v>2301.110236904425</v>
      </c>
      <c r="D758" s="14">
        <f ca="1" t="shared" si="69"/>
        <v>2.0009089469317876</v>
      </c>
      <c r="E758" s="14">
        <f t="shared" si="70"/>
        <v>2338.5255903882685</v>
      </c>
      <c r="F758" s="14">
        <f t="shared" si="66"/>
        <v>37.41535348384332</v>
      </c>
      <c r="G758" s="15">
        <f t="shared" si="71"/>
        <v>35.41444453691153</v>
      </c>
    </row>
    <row r="759" spans="1:7" ht="12.75">
      <c r="A759" s="9">
        <v>738</v>
      </c>
      <c r="B759" s="14">
        <f ca="1" t="shared" si="67"/>
        <v>1.2392531204782118</v>
      </c>
      <c r="C759" s="14">
        <f t="shared" si="68"/>
        <v>2302.3494900249034</v>
      </c>
      <c r="D759" s="14">
        <f ca="1" t="shared" si="69"/>
        <v>2.3781792971272258</v>
      </c>
      <c r="E759" s="14">
        <f t="shared" si="70"/>
        <v>2340.9037696853957</v>
      </c>
      <c r="F759" s="14">
        <f t="shared" si="66"/>
        <v>38.554279660492284</v>
      </c>
      <c r="G759" s="15">
        <f t="shared" si="71"/>
        <v>36.17610036336506</v>
      </c>
    </row>
    <row r="760" spans="1:7" ht="12.75">
      <c r="A760" s="9">
        <v>739</v>
      </c>
      <c r="B760" s="14">
        <f ca="1" t="shared" si="67"/>
        <v>0.32196189121076707</v>
      </c>
      <c r="C760" s="14">
        <f t="shared" si="68"/>
        <v>2302.671451916114</v>
      </c>
      <c r="D760" s="14">
        <f ca="1" t="shared" si="69"/>
        <v>0.2637323867433142</v>
      </c>
      <c r="E760" s="14">
        <f t="shared" si="70"/>
        <v>2341.167502072139</v>
      </c>
      <c r="F760" s="14">
        <f t="shared" si="66"/>
        <v>38.49605015602492</v>
      </c>
      <c r="G760" s="15">
        <f t="shared" si="71"/>
        <v>38.23231776928161</v>
      </c>
    </row>
    <row r="761" spans="1:7" ht="12.75">
      <c r="A761" s="9">
        <v>740</v>
      </c>
      <c r="B761" s="14">
        <f ca="1" t="shared" si="67"/>
        <v>5.505270184976944</v>
      </c>
      <c r="C761" s="14">
        <f t="shared" si="68"/>
        <v>2308.176722101091</v>
      </c>
      <c r="D761" s="14">
        <f ca="1" t="shared" si="69"/>
        <v>0.026654701814937218</v>
      </c>
      <c r="E761" s="14">
        <f t="shared" si="70"/>
        <v>2341.194156773954</v>
      </c>
      <c r="F761" s="14">
        <f t="shared" si="66"/>
        <v>33.017434672863146</v>
      </c>
      <c r="G761" s="15">
        <f t="shared" si="71"/>
        <v>32.99077997104821</v>
      </c>
    </row>
    <row r="762" spans="1:7" ht="12.75">
      <c r="A762" s="9">
        <v>741</v>
      </c>
      <c r="B762" s="14">
        <f ca="1" t="shared" si="67"/>
        <v>1.6722375375340048</v>
      </c>
      <c r="C762" s="14">
        <f t="shared" si="68"/>
        <v>2309.848959638625</v>
      </c>
      <c r="D762" s="14">
        <f ca="1" t="shared" si="69"/>
        <v>2.0782056398587563</v>
      </c>
      <c r="E762" s="14">
        <f t="shared" si="70"/>
        <v>2343.272362413813</v>
      </c>
      <c r="F762" s="14">
        <f t="shared" si="66"/>
        <v>33.42340277518815</v>
      </c>
      <c r="G762" s="15">
        <f t="shared" si="71"/>
        <v>31.345197135329396</v>
      </c>
    </row>
    <row r="763" spans="1:7" ht="12.75">
      <c r="A763" s="9">
        <v>742</v>
      </c>
      <c r="B763" s="14">
        <f ca="1" t="shared" si="67"/>
        <v>1.1360919563888194</v>
      </c>
      <c r="C763" s="14">
        <f t="shared" si="68"/>
        <v>2310.985051595014</v>
      </c>
      <c r="D763" s="14">
        <f ca="1" t="shared" si="69"/>
        <v>12.44374244880777</v>
      </c>
      <c r="E763" s="14">
        <f t="shared" si="70"/>
        <v>2355.716104862621</v>
      </c>
      <c r="F763" s="14">
        <f t="shared" si="66"/>
        <v>44.73105326760697</v>
      </c>
      <c r="G763" s="15">
        <f t="shared" si="71"/>
        <v>32.2873108187992</v>
      </c>
    </row>
    <row r="764" spans="1:7" ht="12.75">
      <c r="A764" s="9">
        <v>743</v>
      </c>
      <c r="B764" s="14">
        <f ca="1" t="shared" si="67"/>
        <v>4.467852606490789</v>
      </c>
      <c r="C764" s="14">
        <f t="shared" si="68"/>
        <v>2315.4529042015047</v>
      </c>
      <c r="D764" s="14">
        <f ca="1" t="shared" si="69"/>
        <v>0.6432162850802958</v>
      </c>
      <c r="E764" s="14">
        <f t="shared" si="70"/>
        <v>2356.359321147701</v>
      </c>
      <c r="F764" s="14">
        <f t="shared" si="66"/>
        <v>40.90641694619626</v>
      </c>
      <c r="G764" s="15">
        <f t="shared" si="71"/>
        <v>40.26320066111597</v>
      </c>
    </row>
    <row r="765" spans="1:7" ht="12.75">
      <c r="A765" s="9">
        <v>744</v>
      </c>
      <c r="B765" s="14">
        <f ca="1" t="shared" si="67"/>
        <v>0.18800010013869853</v>
      </c>
      <c r="C765" s="14">
        <f t="shared" si="68"/>
        <v>2315.6409043016433</v>
      </c>
      <c r="D765" s="14">
        <f ca="1" t="shared" si="69"/>
        <v>0.24913904473796394</v>
      </c>
      <c r="E765" s="14">
        <f t="shared" si="70"/>
        <v>2356.608460192439</v>
      </c>
      <c r="F765" s="14">
        <f t="shared" si="66"/>
        <v>40.967555890795666</v>
      </c>
      <c r="G765" s="15">
        <f t="shared" si="71"/>
        <v>40.7184168460577</v>
      </c>
    </row>
    <row r="766" spans="1:7" ht="12.75">
      <c r="A766" s="9">
        <v>745</v>
      </c>
      <c r="B766" s="14">
        <f ca="1" t="shared" si="67"/>
        <v>10.705876928931628</v>
      </c>
      <c r="C766" s="14">
        <f t="shared" si="68"/>
        <v>2326.346781230575</v>
      </c>
      <c r="D766" s="14">
        <f ca="1" t="shared" si="69"/>
        <v>0.9013792739081945</v>
      </c>
      <c r="E766" s="14">
        <f t="shared" si="70"/>
        <v>2357.5098394663473</v>
      </c>
      <c r="F766" s="14">
        <f t="shared" si="66"/>
        <v>31.163058235772496</v>
      </c>
      <c r="G766" s="15">
        <f t="shared" si="71"/>
        <v>30.261678961864302</v>
      </c>
    </row>
    <row r="767" spans="1:7" ht="12.75">
      <c r="A767" s="9">
        <v>746</v>
      </c>
      <c r="B767" s="14">
        <f ca="1" t="shared" si="67"/>
        <v>1.3176585502044478</v>
      </c>
      <c r="C767" s="14">
        <f t="shared" si="68"/>
        <v>2327.6644397807795</v>
      </c>
      <c r="D767" s="14">
        <f ca="1" t="shared" si="69"/>
        <v>0.3122343873753997</v>
      </c>
      <c r="E767" s="14">
        <f t="shared" si="70"/>
        <v>2357.822073853723</v>
      </c>
      <c r="F767" s="14">
        <f t="shared" si="66"/>
        <v>30.157634072943438</v>
      </c>
      <c r="G767" s="15">
        <f t="shared" si="71"/>
        <v>29.845399685568037</v>
      </c>
    </row>
    <row r="768" spans="1:7" ht="12.75">
      <c r="A768" s="9">
        <v>747</v>
      </c>
      <c r="B768" s="14">
        <f ca="1" t="shared" si="67"/>
        <v>5.919983342107015</v>
      </c>
      <c r="C768" s="14">
        <f t="shared" si="68"/>
        <v>2333.5844231228866</v>
      </c>
      <c r="D768" s="14">
        <f ca="1" t="shared" si="69"/>
        <v>1.5769742729086695</v>
      </c>
      <c r="E768" s="14">
        <f t="shared" si="70"/>
        <v>2359.3990481266314</v>
      </c>
      <c r="F768" s="14">
        <f t="shared" si="66"/>
        <v>25.814625003744823</v>
      </c>
      <c r="G768" s="15">
        <f t="shared" si="71"/>
        <v>24.237650730836155</v>
      </c>
    </row>
    <row r="769" spans="1:7" ht="12.75">
      <c r="A769" s="9">
        <v>748</v>
      </c>
      <c r="B769" s="14">
        <f ca="1" t="shared" si="67"/>
        <v>11.627363752183571</v>
      </c>
      <c r="C769" s="14">
        <f t="shared" si="68"/>
        <v>2345.21178687507</v>
      </c>
      <c r="D769" s="14">
        <f ca="1" t="shared" si="69"/>
        <v>5.877594230873846</v>
      </c>
      <c r="E769" s="14">
        <f t="shared" si="70"/>
        <v>2365.2766423575054</v>
      </c>
      <c r="F769" s="14">
        <f t="shared" si="66"/>
        <v>20.064855482435178</v>
      </c>
      <c r="G769" s="15">
        <f t="shared" si="71"/>
        <v>14.187261251561331</v>
      </c>
    </row>
    <row r="770" spans="1:7" ht="12.75">
      <c r="A770" s="9">
        <v>749</v>
      </c>
      <c r="B770" s="14">
        <f ca="1" t="shared" si="67"/>
        <v>4.37180727229111</v>
      </c>
      <c r="C770" s="14">
        <f t="shared" si="68"/>
        <v>2349.5835941473615</v>
      </c>
      <c r="D770" s="14">
        <f ca="1" t="shared" si="69"/>
        <v>2.4258388892374865</v>
      </c>
      <c r="E770" s="14">
        <f t="shared" si="70"/>
        <v>2367.702481246743</v>
      </c>
      <c r="F770" s="14">
        <f t="shared" si="66"/>
        <v>18.11888709938148</v>
      </c>
      <c r="G770" s="15">
        <f t="shared" si="71"/>
        <v>15.693048210143996</v>
      </c>
    </row>
    <row r="771" spans="1:7" ht="12.75">
      <c r="A771" s="9">
        <v>750</v>
      </c>
      <c r="B771" s="14">
        <f ca="1" t="shared" si="67"/>
        <v>0.28429416422453097</v>
      </c>
      <c r="C771" s="14">
        <f t="shared" si="68"/>
        <v>2349.867888311586</v>
      </c>
      <c r="D771" s="14">
        <f ca="1" t="shared" si="69"/>
        <v>6.972284249178417</v>
      </c>
      <c r="E771" s="14">
        <f t="shared" si="70"/>
        <v>2374.6747654959213</v>
      </c>
      <c r="F771" s="14">
        <f t="shared" si="66"/>
        <v>24.806877184335463</v>
      </c>
      <c r="G771" s="15">
        <f t="shared" si="71"/>
        <v>17.834592935157048</v>
      </c>
    </row>
    <row r="772" spans="1:7" ht="12.75">
      <c r="A772" s="9">
        <v>751</v>
      </c>
      <c r="B772" s="14">
        <f ca="1" t="shared" si="67"/>
        <v>6.149063964826082</v>
      </c>
      <c r="C772" s="14">
        <f t="shared" si="68"/>
        <v>2356.0169522764118</v>
      </c>
      <c r="D772" s="14">
        <f ca="1" t="shared" si="69"/>
        <v>2.2749098412948663</v>
      </c>
      <c r="E772" s="14">
        <f t="shared" si="70"/>
        <v>2376.9496753372164</v>
      </c>
      <c r="F772" s="14">
        <f t="shared" si="66"/>
        <v>20.93272306080462</v>
      </c>
      <c r="G772" s="15">
        <f t="shared" si="71"/>
        <v>18.65781321950975</v>
      </c>
    </row>
    <row r="773" spans="1:7" ht="12.75">
      <c r="A773" s="9">
        <v>752</v>
      </c>
      <c r="B773" s="14">
        <f ca="1" t="shared" si="67"/>
        <v>9.337565395361885</v>
      </c>
      <c r="C773" s="14">
        <f t="shared" si="68"/>
        <v>2365.3545176717735</v>
      </c>
      <c r="D773" s="14">
        <f ca="1" t="shared" si="69"/>
        <v>0.9759335385352096</v>
      </c>
      <c r="E773" s="14">
        <f t="shared" si="70"/>
        <v>2377.9256088757515</v>
      </c>
      <c r="F773" s="14">
        <f t="shared" si="66"/>
        <v>12.571091203978085</v>
      </c>
      <c r="G773" s="15">
        <f t="shared" si="71"/>
        <v>11.595157665442876</v>
      </c>
    </row>
    <row r="774" spans="1:7" ht="12.75">
      <c r="A774" s="9">
        <v>753</v>
      </c>
      <c r="B774" s="14">
        <f ca="1" t="shared" si="67"/>
        <v>3.0871626632006914</v>
      </c>
      <c r="C774" s="14">
        <f t="shared" si="68"/>
        <v>2368.441680334974</v>
      </c>
      <c r="D774" s="14">
        <f ca="1" t="shared" si="69"/>
        <v>0.8033532776795611</v>
      </c>
      <c r="E774" s="14">
        <f t="shared" si="70"/>
        <v>2378.728962153431</v>
      </c>
      <c r="F774" s="14">
        <f t="shared" si="66"/>
        <v>10.287281818456904</v>
      </c>
      <c r="G774" s="15">
        <f t="shared" si="71"/>
        <v>9.483928540777343</v>
      </c>
    </row>
    <row r="775" spans="1:7" ht="12.75">
      <c r="A775" s="9">
        <v>754</v>
      </c>
      <c r="B775" s="14">
        <f ca="1" t="shared" si="67"/>
        <v>3.9803141516750116</v>
      </c>
      <c r="C775" s="14">
        <f t="shared" si="68"/>
        <v>2372.421994486649</v>
      </c>
      <c r="D775" s="14">
        <f ca="1" t="shared" si="69"/>
        <v>5.1764204471544355</v>
      </c>
      <c r="E775" s="14">
        <f t="shared" si="70"/>
        <v>2383.905382600585</v>
      </c>
      <c r="F775" s="14">
        <f t="shared" si="66"/>
        <v>11.483388113936144</v>
      </c>
      <c r="G775" s="15">
        <f t="shared" si="71"/>
        <v>6.306967666781708</v>
      </c>
    </row>
    <row r="776" spans="1:7" ht="12.75">
      <c r="A776" s="9">
        <v>755</v>
      </c>
      <c r="B776" s="14">
        <f ca="1" t="shared" si="67"/>
        <v>1.6109084617917881</v>
      </c>
      <c r="C776" s="14">
        <f t="shared" si="68"/>
        <v>2374.032902948441</v>
      </c>
      <c r="D776" s="14">
        <f ca="1" t="shared" si="69"/>
        <v>0.546879649715437</v>
      </c>
      <c r="E776" s="14">
        <f t="shared" si="70"/>
        <v>2384.4522622503005</v>
      </c>
      <c r="F776" s="14">
        <f t="shared" si="66"/>
        <v>10.419359301859458</v>
      </c>
      <c r="G776" s="15">
        <f t="shared" si="71"/>
        <v>9.87247965214402</v>
      </c>
    </row>
    <row r="777" spans="1:7" ht="12.75">
      <c r="A777" s="9">
        <v>756</v>
      </c>
      <c r="B777" s="14">
        <f ca="1" t="shared" si="67"/>
        <v>3.901986065813683</v>
      </c>
      <c r="C777" s="14">
        <f t="shared" si="68"/>
        <v>2377.9348890142546</v>
      </c>
      <c r="D777" s="14">
        <f ca="1" t="shared" si="69"/>
        <v>1.6969259658197973</v>
      </c>
      <c r="E777" s="14">
        <f t="shared" si="70"/>
        <v>2386.1491882161204</v>
      </c>
      <c r="F777" s="14">
        <f t="shared" si="66"/>
        <v>8.214299201865742</v>
      </c>
      <c r="G777" s="15">
        <f t="shared" si="71"/>
        <v>6.517373236045945</v>
      </c>
    </row>
    <row r="778" spans="1:7" ht="12.75">
      <c r="A778" s="9">
        <v>757</v>
      </c>
      <c r="B778" s="14">
        <f ca="1" t="shared" si="67"/>
        <v>1.0331677990559687</v>
      </c>
      <c r="C778" s="14">
        <f t="shared" si="68"/>
        <v>2378.968056813311</v>
      </c>
      <c r="D778" s="14">
        <f ca="1" t="shared" si="69"/>
        <v>1.3487617089214576</v>
      </c>
      <c r="E778" s="14">
        <f t="shared" si="70"/>
        <v>2387.4979499250417</v>
      </c>
      <c r="F778" s="14">
        <f t="shared" si="66"/>
        <v>8.529893111730871</v>
      </c>
      <c r="G778" s="15">
        <f t="shared" si="71"/>
        <v>7.181131402809413</v>
      </c>
    </row>
    <row r="779" spans="1:7" ht="12.75">
      <c r="A779" s="9">
        <v>758</v>
      </c>
      <c r="B779" s="14">
        <f ca="1" t="shared" si="67"/>
        <v>1.0742868804629888</v>
      </c>
      <c r="C779" s="14">
        <f t="shared" si="68"/>
        <v>2380.042343693774</v>
      </c>
      <c r="D779" s="14">
        <f ca="1" t="shared" si="69"/>
        <v>0.5710885936401544</v>
      </c>
      <c r="E779" s="14">
        <f t="shared" si="70"/>
        <v>2388.0690385186817</v>
      </c>
      <c r="F779" s="14">
        <f t="shared" si="66"/>
        <v>8.026694824907736</v>
      </c>
      <c r="G779" s="15">
        <f t="shared" si="71"/>
        <v>7.4556062312675815</v>
      </c>
    </row>
    <row r="780" spans="1:7" ht="12.75">
      <c r="A780" s="9">
        <v>759</v>
      </c>
      <c r="B780" s="14">
        <f ca="1" t="shared" si="67"/>
        <v>1.7507251489633857</v>
      </c>
      <c r="C780" s="14">
        <f t="shared" si="68"/>
        <v>2381.7930688427373</v>
      </c>
      <c r="D780" s="14">
        <f ca="1" t="shared" si="69"/>
        <v>1.6576942063236157</v>
      </c>
      <c r="E780" s="14">
        <f t="shared" si="70"/>
        <v>2389.726732725005</v>
      </c>
      <c r="F780" s="14">
        <f t="shared" si="66"/>
        <v>7.933663882267865</v>
      </c>
      <c r="G780" s="15">
        <f t="shared" si="71"/>
        <v>6.27596967594425</v>
      </c>
    </row>
    <row r="781" spans="1:7" ht="12.75">
      <c r="A781" s="9">
        <v>760</v>
      </c>
      <c r="B781" s="14">
        <f ca="1" t="shared" si="67"/>
        <v>0.4466337092689701</v>
      </c>
      <c r="C781" s="14">
        <f t="shared" si="68"/>
        <v>2382.2397025520063</v>
      </c>
      <c r="D781" s="14">
        <f ca="1" t="shared" si="69"/>
        <v>0.9793155267991539</v>
      </c>
      <c r="E781" s="14">
        <f t="shared" si="70"/>
        <v>2390.706048251804</v>
      </c>
      <c r="F781" s="14">
        <f t="shared" si="66"/>
        <v>8.466345699797785</v>
      </c>
      <c r="G781" s="15">
        <f t="shared" si="71"/>
        <v>7.48703017299863</v>
      </c>
    </row>
    <row r="782" spans="1:7" ht="12.75">
      <c r="A782" s="9">
        <v>761</v>
      </c>
      <c r="B782" s="14">
        <f ca="1" t="shared" si="67"/>
        <v>2.4922173475712897</v>
      </c>
      <c r="C782" s="14">
        <f t="shared" si="68"/>
        <v>2384.7319198995774</v>
      </c>
      <c r="D782" s="14">
        <f ca="1" t="shared" si="69"/>
        <v>0.8761522270509571</v>
      </c>
      <c r="E782" s="14">
        <f t="shared" si="70"/>
        <v>2391.582200478855</v>
      </c>
      <c r="F782" s="14">
        <f t="shared" si="66"/>
        <v>6.850280579277751</v>
      </c>
      <c r="G782" s="15">
        <f t="shared" si="71"/>
        <v>5.974128352226794</v>
      </c>
    </row>
    <row r="783" spans="1:7" ht="12.75">
      <c r="A783" s="9">
        <v>762</v>
      </c>
      <c r="B783" s="14">
        <f ca="1" t="shared" si="67"/>
        <v>14.122333327702748</v>
      </c>
      <c r="C783" s="14">
        <f t="shared" si="68"/>
        <v>2398.85425322728</v>
      </c>
      <c r="D783" s="14">
        <f ca="1" t="shared" si="69"/>
        <v>3.576237885759607</v>
      </c>
      <c r="E783" s="14">
        <f t="shared" si="70"/>
        <v>2402.4304911130394</v>
      </c>
      <c r="F783" s="14">
        <f t="shared" si="66"/>
        <v>3.576237885759383</v>
      </c>
      <c r="G783" s="15">
        <f t="shared" si="71"/>
        <v>-2.2382096176443156E-13</v>
      </c>
    </row>
    <row r="784" spans="1:7" ht="12.75">
      <c r="A784" s="9">
        <v>763</v>
      </c>
      <c r="B784" s="14">
        <f ca="1" t="shared" si="67"/>
        <v>1.2482493258198408</v>
      </c>
      <c r="C784" s="14">
        <f t="shared" si="68"/>
        <v>2400.1025025531</v>
      </c>
      <c r="D784" s="14">
        <f ca="1" t="shared" si="69"/>
        <v>3.474565335395123</v>
      </c>
      <c r="E784" s="14">
        <f t="shared" si="70"/>
        <v>2405.9050564484346</v>
      </c>
      <c r="F784" s="14">
        <f t="shared" si="66"/>
        <v>5.802553895334768</v>
      </c>
      <c r="G784" s="15">
        <f t="shared" si="71"/>
        <v>2.327988559939645</v>
      </c>
    </row>
    <row r="785" spans="1:7" ht="12.75">
      <c r="A785" s="9">
        <v>764</v>
      </c>
      <c r="B785" s="14">
        <f ca="1" t="shared" si="67"/>
        <v>3.1335799083285605</v>
      </c>
      <c r="C785" s="14">
        <f t="shared" si="68"/>
        <v>2403.2360824614284</v>
      </c>
      <c r="D785" s="14">
        <f ca="1" t="shared" si="69"/>
        <v>0.9390123252489821</v>
      </c>
      <c r="E785" s="14">
        <f t="shared" si="70"/>
        <v>2406.8440687736834</v>
      </c>
      <c r="F785" s="14">
        <f t="shared" si="66"/>
        <v>3.6079863122549796</v>
      </c>
      <c r="G785" s="15">
        <f t="shared" si="71"/>
        <v>2.668973987005997</v>
      </c>
    </row>
    <row r="786" spans="1:7" ht="12.75">
      <c r="A786" s="9">
        <v>765</v>
      </c>
      <c r="B786" s="14">
        <f ca="1" t="shared" si="67"/>
        <v>1.1997180696479712</v>
      </c>
      <c r="C786" s="14">
        <f t="shared" si="68"/>
        <v>2404.4358005310764</v>
      </c>
      <c r="D786" s="14">
        <f ca="1" t="shared" si="69"/>
        <v>2.520919014652055</v>
      </c>
      <c r="E786" s="14">
        <f t="shared" si="70"/>
        <v>2409.3649877883354</v>
      </c>
      <c r="F786" s="14">
        <f t="shared" si="66"/>
        <v>4.9291872572589455</v>
      </c>
      <c r="G786" s="15">
        <f t="shared" si="71"/>
        <v>2.4082682426068907</v>
      </c>
    </row>
    <row r="787" spans="1:7" ht="12.75">
      <c r="A787" s="9">
        <v>766</v>
      </c>
      <c r="B787" s="14">
        <f ca="1" t="shared" si="67"/>
        <v>12.370718747862062</v>
      </c>
      <c r="C787" s="14">
        <f t="shared" si="68"/>
        <v>2416.8065192789386</v>
      </c>
      <c r="D787" s="14">
        <f ca="1" t="shared" si="69"/>
        <v>0.800729275771205</v>
      </c>
      <c r="E787" s="14">
        <f t="shared" si="70"/>
        <v>2417.6072485547097</v>
      </c>
      <c r="F787" s="14">
        <f t="shared" si="66"/>
        <v>0.8007292757711184</v>
      </c>
      <c r="G787" s="15">
        <f t="shared" si="71"/>
        <v>-8.659739592076221E-14</v>
      </c>
    </row>
    <row r="788" spans="1:7" ht="12.75">
      <c r="A788" s="9">
        <v>767</v>
      </c>
      <c r="B788" s="14">
        <f ca="1" t="shared" si="67"/>
        <v>2.3137117605485087</v>
      </c>
      <c r="C788" s="14">
        <f t="shared" si="68"/>
        <v>2419.120231039487</v>
      </c>
      <c r="D788" s="14">
        <f ca="1" t="shared" si="69"/>
        <v>2.322899117241827</v>
      </c>
      <c r="E788" s="14">
        <f t="shared" si="70"/>
        <v>2421.443130156729</v>
      </c>
      <c r="F788" s="14">
        <f t="shared" si="66"/>
        <v>2.322899117241832</v>
      </c>
      <c r="G788" s="15">
        <f t="shared" si="71"/>
        <v>4.884981308350689E-15</v>
      </c>
    </row>
    <row r="789" spans="1:7" ht="12.75">
      <c r="A789" s="9">
        <v>768</v>
      </c>
      <c r="B789" s="14">
        <f ca="1" t="shared" si="67"/>
        <v>1.905758210736757</v>
      </c>
      <c r="C789" s="14">
        <f t="shared" si="68"/>
        <v>2421.0259892502236</v>
      </c>
      <c r="D789" s="14">
        <f ca="1" t="shared" si="69"/>
        <v>0.06428386420869492</v>
      </c>
      <c r="E789" s="14">
        <f t="shared" si="70"/>
        <v>2421.5074140209376</v>
      </c>
      <c r="F789" s="14">
        <f t="shared" si="66"/>
        <v>0.48142477071405665</v>
      </c>
      <c r="G789" s="15">
        <f t="shared" si="71"/>
        <v>0.41714090650536173</v>
      </c>
    </row>
    <row r="790" spans="1:7" ht="12.75">
      <c r="A790" s="9">
        <v>769</v>
      </c>
      <c r="B790" s="14">
        <f ca="1" t="shared" si="67"/>
        <v>2.726529012900169</v>
      </c>
      <c r="C790" s="14">
        <f t="shared" si="68"/>
        <v>2423.752518263124</v>
      </c>
      <c r="D790" s="14">
        <f ca="1" t="shared" si="69"/>
        <v>0.8598183782114466</v>
      </c>
      <c r="E790" s="14">
        <f t="shared" si="70"/>
        <v>2424.6123366413353</v>
      </c>
      <c r="F790" s="14">
        <f aca="true" t="shared" si="72" ref="F790:F853">E790-C790</f>
        <v>0.8598183782114575</v>
      </c>
      <c r="G790" s="15">
        <f t="shared" si="71"/>
        <v>1.0880185641326534E-14</v>
      </c>
    </row>
    <row r="791" spans="1:7" ht="12.75">
      <c r="A791" s="9">
        <v>770</v>
      </c>
      <c r="B791" s="14">
        <f aca="true" ca="1" t="shared" si="73" ref="B791:B854">-LN(RAND())/$D$4</f>
        <v>1.9115278725881995</v>
      </c>
      <c r="C791" s="14">
        <f aca="true" t="shared" si="74" ref="C791:C854">C790+B791</f>
        <v>2425.664046135712</v>
      </c>
      <c r="D791" s="14">
        <f aca="true" ca="1" t="shared" si="75" ref="D791:D854">-LN(RAND())/$D$5</f>
        <v>1.2727472754457467</v>
      </c>
      <c r="E791" s="14">
        <f aca="true" t="shared" si="76" ref="E791:E854">D791+MAX(C791,E790)</f>
        <v>2426.936793411158</v>
      </c>
      <c r="F791" s="14">
        <f t="shared" si="72"/>
        <v>1.2727472754459086</v>
      </c>
      <c r="G791" s="15">
        <f aca="true" t="shared" si="77" ref="G791:G854">+F791-D791</f>
        <v>1.6187051699034782E-13</v>
      </c>
    </row>
    <row r="792" spans="1:7" ht="12.75">
      <c r="A792" s="9">
        <v>771</v>
      </c>
      <c r="B792" s="14">
        <f ca="1" t="shared" si="73"/>
        <v>5.659036385709151</v>
      </c>
      <c r="C792" s="14">
        <f t="shared" si="74"/>
        <v>2431.323082521421</v>
      </c>
      <c r="D792" s="14">
        <f ca="1" t="shared" si="75"/>
        <v>5.561012617388534</v>
      </c>
      <c r="E792" s="14">
        <f t="shared" si="76"/>
        <v>2436.8840951388092</v>
      </c>
      <c r="F792" s="14">
        <f t="shared" si="72"/>
        <v>5.5610126173883145</v>
      </c>
      <c r="G792" s="15">
        <f t="shared" si="77"/>
        <v>-2.1938006966593093E-13</v>
      </c>
    </row>
    <row r="793" spans="1:7" ht="12.75">
      <c r="A793" s="9">
        <v>772</v>
      </c>
      <c r="B793" s="14">
        <f ca="1" t="shared" si="73"/>
        <v>1.0710295918581862</v>
      </c>
      <c r="C793" s="14">
        <f t="shared" si="74"/>
        <v>2432.3941121132793</v>
      </c>
      <c r="D793" s="14">
        <f ca="1" t="shared" si="75"/>
        <v>1.5624410973863567</v>
      </c>
      <c r="E793" s="14">
        <f t="shared" si="76"/>
        <v>2438.4465362361957</v>
      </c>
      <c r="F793" s="14">
        <f t="shared" si="72"/>
        <v>6.052424122916364</v>
      </c>
      <c r="G793" s="15">
        <f t="shared" si="77"/>
        <v>4.489983025530007</v>
      </c>
    </row>
    <row r="794" spans="1:7" ht="12.75">
      <c r="A794" s="9">
        <v>773</v>
      </c>
      <c r="B794" s="14">
        <f ca="1" t="shared" si="73"/>
        <v>2.8742771663936058</v>
      </c>
      <c r="C794" s="14">
        <f t="shared" si="74"/>
        <v>2435.268389279673</v>
      </c>
      <c r="D794" s="14">
        <f ca="1" t="shared" si="75"/>
        <v>1.8686387586422162</v>
      </c>
      <c r="E794" s="14">
        <f t="shared" si="76"/>
        <v>2440.315174994838</v>
      </c>
      <c r="F794" s="14">
        <f t="shared" si="72"/>
        <v>5.046785715164788</v>
      </c>
      <c r="G794" s="15">
        <f t="shared" si="77"/>
        <v>3.1781469565225713</v>
      </c>
    </row>
    <row r="795" spans="1:7" ht="12.75">
      <c r="A795" s="9">
        <v>774</v>
      </c>
      <c r="B795" s="14">
        <f ca="1" t="shared" si="73"/>
        <v>9.852489080599383</v>
      </c>
      <c r="C795" s="14">
        <f t="shared" si="74"/>
        <v>2445.1208783602724</v>
      </c>
      <c r="D795" s="14">
        <f ca="1" t="shared" si="75"/>
        <v>0.9935963143743787</v>
      </c>
      <c r="E795" s="14">
        <f t="shared" si="76"/>
        <v>2446.1144746746468</v>
      </c>
      <c r="F795" s="14">
        <f t="shared" si="72"/>
        <v>0.993596314374372</v>
      </c>
      <c r="G795" s="15">
        <f t="shared" si="77"/>
        <v>-6.661338147750939E-15</v>
      </c>
    </row>
    <row r="796" spans="1:7" ht="12.75">
      <c r="A796" s="9">
        <v>775</v>
      </c>
      <c r="B796" s="14">
        <f ca="1" t="shared" si="73"/>
        <v>4.081771177324876</v>
      </c>
      <c r="C796" s="14">
        <f t="shared" si="74"/>
        <v>2449.202649537597</v>
      </c>
      <c r="D796" s="14">
        <f ca="1" t="shared" si="75"/>
        <v>2.4478602787742596</v>
      </c>
      <c r="E796" s="14">
        <f t="shared" si="76"/>
        <v>2451.6505098163716</v>
      </c>
      <c r="F796" s="14">
        <f t="shared" si="72"/>
        <v>2.447860278774442</v>
      </c>
      <c r="G796" s="15">
        <f t="shared" si="77"/>
        <v>1.8252066524837574E-13</v>
      </c>
    </row>
    <row r="797" spans="1:7" ht="12.75">
      <c r="A797" s="9">
        <v>776</v>
      </c>
      <c r="B797" s="14">
        <f ca="1" t="shared" si="73"/>
        <v>0.20795426939976153</v>
      </c>
      <c r="C797" s="14">
        <f t="shared" si="74"/>
        <v>2449.4106038069967</v>
      </c>
      <c r="D797" s="14">
        <f ca="1" t="shared" si="75"/>
        <v>1.1665699522560162</v>
      </c>
      <c r="E797" s="14">
        <f t="shared" si="76"/>
        <v>2452.8170797686275</v>
      </c>
      <c r="F797" s="14">
        <f t="shared" si="72"/>
        <v>3.406475961630804</v>
      </c>
      <c r="G797" s="15">
        <f t="shared" si="77"/>
        <v>2.2399060093747876</v>
      </c>
    </row>
    <row r="798" spans="1:7" ht="12.75">
      <c r="A798" s="9">
        <v>777</v>
      </c>
      <c r="B798" s="14">
        <f ca="1" t="shared" si="73"/>
        <v>3.1172174159154022</v>
      </c>
      <c r="C798" s="14">
        <f t="shared" si="74"/>
        <v>2452.5278212229123</v>
      </c>
      <c r="D798" s="14">
        <f ca="1" t="shared" si="75"/>
        <v>2.8857553333649726</v>
      </c>
      <c r="E798" s="14">
        <f t="shared" si="76"/>
        <v>2455.7028351019926</v>
      </c>
      <c r="F798" s="14">
        <f t="shared" si="72"/>
        <v>3.175013879080325</v>
      </c>
      <c r="G798" s="15">
        <f t="shared" si="77"/>
        <v>0.28925854571535226</v>
      </c>
    </row>
    <row r="799" spans="1:7" ht="12.75">
      <c r="A799" s="9">
        <v>778</v>
      </c>
      <c r="B799" s="14">
        <f ca="1" t="shared" si="73"/>
        <v>0.6785611999312973</v>
      </c>
      <c r="C799" s="14">
        <f t="shared" si="74"/>
        <v>2453.2063824228435</v>
      </c>
      <c r="D799" s="14">
        <f ca="1" t="shared" si="75"/>
        <v>3.663579592184367</v>
      </c>
      <c r="E799" s="14">
        <f t="shared" si="76"/>
        <v>2459.366414694177</v>
      </c>
      <c r="F799" s="14">
        <f t="shared" si="72"/>
        <v>6.160032271333421</v>
      </c>
      <c r="G799" s="15">
        <f t="shared" si="77"/>
        <v>2.496452679149054</v>
      </c>
    </row>
    <row r="800" spans="1:7" ht="12.75">
      <c r="A800" s="9">
        <v>779</v>
      </c>
      <c r="B800" s="14">
        <f ca="1" t="shared" si="73"/>
        <v>0.6271726611199961</v>
      </c>
      <c r="C800" s="14">
        <f t="shared" si="74"/>
        <v>2453.8335550839633</v>
      </c>
      <c r="D800" s="14">
        <f ca="1" t="shared" si="75"/>
        <v>2.248617168800591</v>
      </c>
      <c r="E800" s="14">
        <f t="shared" si="76"/>
        <v>2461.6150318629775</v>
      </c>
      <c r="F800" s="14">
        <f t="shared" si="72"/>
        <v>7.781476779014156</v>
      </c>
      <c r="G800" s="15">
        <f t="shared" si="77"/>
        <v>5.532859610213565</v>
      </c>
    </row>
    <row r="801" spans="1:7" ht="12.75">
      <c r="A801" s="9">
        <v>780</v>
      </c>
      <c r="B801" s="14">
        <f ca="1" t="shared" si="73"/>
        <v>3.7264767604366233</v>
      </c>
      <c r="C801" s="14">
        <f t="shared" si="74"/>
        <v>2457.5600318444</v>
      </c>
      <c r="D801" s="14">
        <f ca="1" t="shared" si="75"/>
        <v>0.44340870840183155</v>
      </c>
      <c r="E801" s="14">
        <f t="shared" si="76"/>
        <v>2462.0584405713794</v>
      </c>
      <c r="F801" s="14">
        <f t="shared" si="72"/>
        <v>4.4984087269795054</v>
      </c>
      <c r="G801" s="15">
        <f t="shared" si="77"/>
        <v>4.055000018577674</v>
      </c>
    </row>
    <row r="802" spans="1:7" ht="12.75">
      <c r="A802" s="9">
        <v>781</v>
      </c>
      <c r="B802" s="14">
        <f ca="1" t="shared" si="73"/>
        <v>11.214642069472854</v>
      </c>
      <c r="C802" s="14">
        <f t="shared" si="74"/>
        <v>2468.774673913873</v>
      </c>
      <c r="D802" s="14">
        <f ca="1" t="shared" si="75"/>
        <v>3.1859308088169778</v>
      </c>
      <c r="E802" s="14">
        <f t="shared" si="76"/>
        <v>2471.96060472269</v>
      </c>
      <c r="F802" s="14">
        <f t="shared" si="72"/>
        <v>3.18593080881692</v>
      </c>
      <c r="G802" s="15">
        <f t="shared" si="77"/>
        <v>-5.773159728050814E-14</v>
      </c>
    </row>
    <row r="803" spans="1:7" ht="12.75">
      <c r="A803" s="9">
        <v>782</v>
      </c>
      <c r="B803" s="14">
        <f ca="1" t="shared" si="73"/>
        <v>15.466511535821857</v>
      </c>
      <c r="C803" s="14">
        <f t="shared" si="74"/>
        <v>2484.241185449695</v>
      </c>
      <c r="D803" s="14">
        <f ca="1" t="shared" si="75"/>
        <v>0.32241654740812414</v>
      </c>
      <c r="E803" s="14">
        <f t="shared" si="76"/>
        <v>2484.563601997103</v>
      </c>
      <c r="F803" s="14">
        <f t="shared" si="72"/>
        <v>0.32241654740801096</v>
      </c>
      <c r="G803" s="15">
        <f t="shared" si="77"/>
        <v>-1.1318723736053471E-13</v>
      </c>
    </row>
    <row r="804" spans="1:7" ht="12.75">
      <c r="A804" s="9">
        <v>783</v>
      </c>
      <c r="B804" s="14">
        <f ca="1" t="shared" si="73"/>
        <v>1.4161529871788232</v>
      </c>
      <c r="C804" s="14">
        <f t="shared" si="74"/>
        <v>2485.657338436874</v>
      </c>
      <c r="D804" s="14">
        <f ca="1" t="shared" si="75"/>
        <v>5.498067247394537</v>
      </c>
      <c r="E804" s="14">
        <f t="shared" si="76"/>
        <v>2491.1554056842683</v>
      </c>
      <c r="F804" s="14">
        <f t="shared" si="72"/>
        <v>5.498067247394374</v>
      </c>
      <c r="G804" s="15">
        <f t="shared" si="77"/>
        <v>-1.6253665080512292E-13</v>
      </c>
    </row>
    <row r="805" spans="1:7" ht="12.75">
      <c r="A805" s="9">
        <v>784</v>
      </c>
      <c r="B805" s="14">
        <f ca="1" t="shared" si="73"/>
        <v>0.29608917677672464</v>
      </c>
      <c r="C805" s="14">
        <f t="shared" si="74"/>
        <v>2485.9534276136505</v>
      </c>
      <c r="D805" s="14">
        <f ca="1" t="shared" si="75"/>
        <v>0.269547944869503</v>
      </c>
      <c r="E805" s="14">
        <f t="shared" si="76"/>
        <v>2491.4249536291377</v>
      </c>
      <c r="F805" s="14">
        <f t="shared" si="72"/>
        <v>5.471526015487143</v>
      </c>
      <c r="G805" s="15">
        <f t="shared" si="77"/>
        <v>5.20197807061764</v>
      </c>
    </row>
    <row r="806" spans="1:7" ht="12.75">
      <c r="A806" s="9">
        <v>785</v>
      </c>
      <c r="B806" s="14">
        <f ca="1" t="shared" si="73"/>
        <v>0.5801716528575835</v>
      </c>
      <c r="C806" s="14">
        <f t="shared" si="74"/>
        <v>2486.533599266508</v>
      </c>
      <c r="D806" s="14">
        <f ca="1" t="shared" si="75"/>
        <v>1.5253732825057493</v>
      </c>
      <c r="E806" s="14">
        <f t="shared" si="76"/>
        <v>2492.9503269116435</v>
      </c>
      <c r="F806" s="14">
        <f t="shared" si="72"/>
        <v>6.416727645135325</v>
      </c>
      <c r="G806" s="15">
        <f t="shared" si="77"/>
        <v>4.891354362629575</v>
      </c>
    </row>
    <row r="807" spans="1:7" ht="12.75">
      <c r="A807" s="9">
        <v>786</v>
      </c>
      <c r="B807" s="14">
        <f ca="1" t="shared" si="73"/>
        <v>0.23448235351402932</v>
      </c>
      <c r="C807" s="14">
        <f t="shared" si="74"/>
        <v>2486.7680816200223</v>
      </c>
      <c r="D807" s="14">
        <f ca="1" t="shared" si="75"/>
        <v>2.1447349832451748</v>
      </c>
      <c r="E807" s="14">
        <f t="shared" si="76"/>
        <v>2495.0950618948887</v>
      </c>
      <c r="F807" s="14">
        <f t="shared" si="72"/>
        <v>8.3269802748664</v>
      </c>
      <c r="G807" s="15">
        <f t="shared" si="77"/>
        <v>6.182245291621226</v>
      </c>
    </row>
    <row r="808" spans="1:7" ht="12.75">
      <c r="A808" s="9">
        <v>787</v>
      </c>
      <c r="B808" s="14">
        <f ca="1" t="shared" si="73"/>
        <v>8.306765887583435</v>
      </c>
      <c r="C808" s="14">
        <f t="shared" si="74"/>
        <v>2495.0748475076057</v>
      </c>
      <c r="D808" s="14">
        <f ca="1" t="shared" si="75"/>
        <v>4.705878943747943</v>
      </c>
      <c r="E808" s="14">
        <f t="shared" si="76"/>
        <v>2499.8009408386365</v>
      </c>
      <c r="F808" s="14">
        <f t="shared" si="72"/>
        <v>4.726093331030825</v>
      </c>
      <c r="G808" s="15">
        <f t="shared" si="77"/>
        <v>0.020214387282881496</v>
      </c>
    </row>
    <row r="809" spans="1:7" ht="12.75">
      <c r="A809" s="9">
        <v>788</v>
      </c>
      <c r="B809" s="14">
        <f ca="1" t="shared" si="73"/>
        <v>0.33508754334036706</v>
      </c>
      <c r="C809" s="14">
        <f t="shared" si="74"/>
        <v>2495.409935050946</v>
      </c>
      <c r="D809" s="14">
        <f ca="1" t="shared" si="75"/>
        <v>0.3992692796275101</v>
      </c>
      <c r="E809" s="14">
        <f t="shared" si="76"/>
        <v>2500.200210118264</v>
      </c>
      <c r="F809" s="14">
        <f t="shared" si="72"/>
        <v>4.790275067317907</v>
      </c>
      <c r="G809" s="15">
        <f t="shared" si="77"/>
        <v>4.391005787690397</v>
      </c>
    </row>
    <row r="810" spans="1:7" ht="12.75">
      <c r="A810" s="9">
        <v>789</v>
      </c>
      <c r="B810" s="14">
        <f ca="1" t="shared" si="73"/>
        <v>1.141889166299643</v>
      </c>
      <c r="C810" s="14">
        <f t="shared" si="74"/>
        <v>2496.5518242172457</v>
      </c>
      <c r="D810" s="14">
        <f ca="1" t="shared" si="75"/>
        <v>0.11472445755325787</v>
      </c>
      <c r="E810" s="14">
        <f t="shared" si="76"/>
        <v>2500.314934575817</v>
      </c>
      <c r="F810" s="14">
        <f t="shared" si="72"/>
        <v>3.763110358571339</v>
      </c>
      <c r="G810" s="15">
        <f t="shared" si="77"/>
        <v>3.6483859010180812</v>
      </c>
    </row>
    <row r="811" spans="1:7" ht="12.75">
      <c r="A811" s="9">
        <v>790</v>
      </c>
      <c r="B811" s="14">
        <f ca="1" t="shared" si="73"/>
        <v>5.115549051162479</v>
      </c>
      <c r="C811" s="14">
        <f t="shared" si="74"/>
        <v>2501.667373268408</v>
      </c>
      <c r="D811" s="14">
        <f ca="1" t="shared" si="75"/>
        <v>1.0609292421473202</v>
      </c>
      <c r="E811" s="14">
        <f t="shared" si="76"/>
        <v>2502.7283025105553</v>
      </c>
      <c r="F811" s="14">
        <f t="shared" si="72"/>
        <v>1.0609292421472674</v>
      </c>
      <c r="G811" s="15">
        <f t="shared" si="77"/>
        <v>-5.284661597215745E-14</v>
      </c>
    </row>
    <row r="812" spans="1:7" ht="12.75">
      <c r="A812" s="9">
        <v>791</v>
      </c>
      <c r="B812" s="14">
        <f ca="1" t="shared" si="73"/>
        <v>1.8270284073112202</v>
      </c>
      <c r="C812" s="14">
        <f t="shared" si="74"/>
        <v>2503.4944016757195</v>
      </c>
      <c r="D812" s="14">
        <f ca="1" t="shared" si="75"/>
        <v>0.18588035695656266</v>
      </c>
      <c r="E812" s="14">
        <f t="shared" si="76"/>
        <v>2503.680282032676</v>
      </c>
      <c r="F812" s="14">
        <f t="shared" si="72"/>
        <v>0.18588035695665894</v>
      </c>
      <c r="G812" s="15">
        <f t="shared" si="77"/>
        <v>9.62840918106167E-14</v>
      </c>
    </row>
    <row r="813" spans="1:7" ht="12.75">
      <c r="A813" s="9">
        <v>792</v>
      </c>
      <c r="B813" s="14">
        <f ca="1" t="shared" si="73"/>
        <v>0.13651066234173104</v>
      </c>
      <c r="C813" s="14">
        <f t="shared" si="74"/>
        <v>2503.630912338061</v>
      </c>
      <c r="D813" s="14">
        <f ca="1" t="shared" si="75"/>
        <v>3.626854151478518</v>
      </c>
      <c r="E813" s="14">
        <f t="shared" si="76"/>
        <v>2507.307136184155</v>
      </c>
      <c r="F813" s="14">
        <f t="shared" si="72"/>
        <v>3.6762238460937624</v>
      </c>
      <c r="G813" s="15">
        <f t="shared" si="77"/>
        <v>0.04936969461524443</v>
      </c>
    </row>
    <row r="814" spans="1:7" ht="12.75">
      <c r="A814" s="9">
        <v>793</v>
      </c>
      <c r="B814" s="14">
        <f ca="1" t="shared" si="73"/>
        <v>7.810669380459731</v>
      </c>
      <c r="C814" s="14">
        <f t="shared" si="74"/>
        <v>2511.441581718521</v>
      </c>
      <c r="D814" s="14">
        <f ca="1" t="shared" si="75"/>
        <v>4.013957142658163</v>
      </c>
      <c r="E814" s="14">
        <f t="shared" si="76"/>
        <v>2515.455538861179</v>
      </c>
      <c r="F814" s="14">
        <f t="shared" si="72"/>
        <v>4.0139571426580005</v>
      </c>
      <c r="G814" s="15">
        <f t="shared" si="77"/>
        <v>-1.6253665080512292E-13</v>
      </c>
    </row>
    <row r="815" spans="1:7" ht="12.75">
      <c r="A815" s="9">
        <v>794</v>
      </c>
      <c r="B815" s="14">
        <f ca="1" t="shared" si="73"/>
        <v>0.9427212108765928</v>
      </c>
      <c r="C815" s="14">
        <f t="shared" si="74"/>
        <v>2512.3843029293976</v>
      </c>
      <c r="D815" s="14">
        <f ca="1" t="shared" si="75"/>
        <v>3.0117339048978597</v>
      </c>
      <c r="E815" s="14">
        <f t="shared" si="76"/>
        <v>2518.467272766077</v>
      </c>
      <c r="F815" s="14">
        <f t="shared" si="72"/>
        <v>6.08296983667924</v>
      </c>
      <c r="G815" s="15">
        <f t="shared" si="77"/>
        <v>3.07123593178138</v>
      </c>
    </row>
    <row r="816" spans="1:7" ht="12.75">
      <c r="A816" s="9">
        <v>795</v>
      </c>
      <c r="B816" s="14">
        <f ca="1" t="shared" si="73"/>
        <v>0.7487755172581119</v>
      </c>
      <c r="C816" s="14">
        <f t="shared" si="74"/>
        <v>2513.133078446656</v>
      </c>
      <c r="D816" s="14">
        <f ca="1" t="shared" si="75"/>
        <v>0.23698477660920808</v>
      </c>
      <c r="E816" s="14">
        <f t="shared" si="76"/>
        <v>2518.704257542686</v>
      </c>
      <c r="F816" s="14">
        <f t="shared" si="72"/>
        <v>5.571179096029937</v>
      </c>
      <c r="G816" s="15">
        <f t="shared" si="77"/>
        <v>5.334194319420729</v>
      </c>
    </row>
    <row r="817" spans="1:7" ht="12.75">
      <c r="A817" s="9">
        <v>796</v>
      </c>
      <c r="B817" s="14">
        <f ca="1" t="shared" si="73"/>
        <v>4.2897066314801995</v>
      </c>
      <c r="C817" s="14">
        <f t="shared" si="74"/>
        <v>2517.4227850781363</v>
      </c>
      <c r="D817" s="14">
        <f ca="1" t="shared" si="75"/>
        <v>2.2761054856236904</v>
      </c>
      <c r="E817" s="14">
        <f t="shared" si="76"/>
        <v>2520.9803630283095</v>
      </c>
      <c r="F817" s="14">
        <f t="shared" si="72"/>
        <v>3.557577950173254</v>
      </c>
      <c r="G817" s="15">
        <f t="shared" si="77"/>
        <v>1.2814724645495637</v>
      </c>
    </row>
    <row r="818" spans="1:7" ht="12.75">
      <c r="A818" s="9">
        <v>797</v>
      </c>
      <c r="B818" s="14">
        <f ca="1" t="shared" si="73"/>
        <v>4.822141949029827</v>
      </c>
      <c r="C818" s="14">
        <f t="shared" si="74"/>
        <v>2522.244927027166</v>
      </c>
      <c r="D818" s="14">
        <f ca="1" t="shared" si="75"/>
        <v>9.97445397020504</v>
      </c>
      <c r="E818" s="14">
        <f t="shared" si="76"/>
        <v>2532.219380997371</v>
      </c>
      <c r="F818" s="14">
        <f t="shared" si="72"/>
        <v>9.974453970205104</v>
      </c>
      <c r="G818" s="15">
        <f t="shared" si="77"/>
        <v>6.394884621840902E-14</v>
      </c>
    </row>
    <row r="819" spans="1:7" ht="12.75">
      <c r="A819" s="9">
        <v>798</v>
      </c>
      <c r="B819" s="14">
        <f ca="1" t="shared" si="73"/>
        <v>6.32950353893133</v>
      </c>
      <c r="C819" s="14">
        <f t="shared" si="74"/>
        <v>2528.5744305660974</v>
      </c>
      <c r="D819" s="14">
        <f ca="1" t="shared" si="75"/>
        <v>0.7900826024186357</v>
      </c>
      <c r="E819" s="14">
        <f t="shared" si="76"/>
        <v>2533.00946359979</v>
      </c>
      <c r="F819" s="14">
        <f t="shared" si="72"/>
        <v>4.435033033692434</v>
      </c>
      <c r="G819" s="15">
        <f t="shared" si="77"/>
        <v>3.6449504312737986</v>
      </c>
    </row>
    <row r="820" spans="1:7" ht="12.75">
      <c r="A820" s="9">
        <v>799</v>
      </c>
      <c r="B820" s="14">
        <f ca="1" t="shared" si="73"/>
        <v>1.7864612530011352</v>
      </c>
      <c r="C820" s="14">
        <f t="shared" si="74"/>
        <v>2530.3608918190985</v>
      </c>
      <c r="D820" s="14">
        <f ca="1" t="shared" si="75"/>
        <v>0.41307148280834505</v>
      </c>
      <c r="E820" s="14">
        <f t="shared" si="76"/>
        <v>2533.422535082598</v>
      </c>
      <c r="F820" s="14">
        <f t="shared" si="72"/>
        <v>3.061643263499718</v>
      </c>
      <c r="G820" s="15">
        <f t="shared" si="77"/>
        <v>2.6485717806913733</v>
      </c>
    </row>
    <row r="821" spans="1:7" ht="12.75">
      <c r="A821" s="9">
        <v>800</v>
      </c>
      <c r="B821" s="14">
        <f ca="1" t="shared" si="73"/>
        <v>0.04206916193973129</v>
      </c>
      <c r="C821" s="14">
        <f t="shared" si="74"/>
        <v>2530.402960981038</v>
      </c>
      <c r="D821" s="14">
        <f ca="1" t="shared" si="75"/>
        <v>0.7874127406741538</v>
      </c>
      <c r="E821" s="14">
        <f t="shared" si="76"/>
        <v>2534.209947823272</v>
      </c>
      <c r="F821" s="14">
        <f t="shared" si="72"/>
        <v>3.8069868422339823</v>
      </c>
      <c r="G821" s="15">
        <f t="shared" si="77"/>
        <v>3.0195741015598285</v>
      </c>
    </row>
    <row r="822" spans="1:7" ht="12.75">
      <c r="A822" s="9">
        <v>801</v>
      </c>
      <c r="B822" s="14">
        <f ca="1" t="shared" si="73"/>
        <v>8.443373446520525</v>
      </c>
      <c r="C822" s="14">
        <f t="shared" si="74"/>
        <v>2538.8463344275588</v>
      </c>
      <c r="D822" s="14">
        <f ca="1" t="shared" si="75"/>
        <v>6.348012018259009</v>
      </c>
      <c r="E822" s="14">
        <f t="shared" si="76"/>
        <v>2545.1943464458177</v>
      </c>
      <c r="F822" s="14">
        <f t="shared" si="72"/>
        <v>6.348012018258942</v>
      </c>
      <c r="G822" s="15">
        <f t="shared" si="77"/>
        <v>-6.750155989720952E-14</v>
      </c>
    </row>
    <row r="823" spans="1:7" ht="12.75">
      <c r="A823" s="9">
        <v>802</v>
      </c>
      <c r="B823" s="14">
        <f ca="1" t="shared" si="73"/>
        <v>4.283093912053475</v>
      </c>
      <c r="C823" s="14">
        <f t="shared" si="74"/>
        <v>2543.1294283396123</v>
      </c>
      <c r="D823" s="14">
        <f ca="1" t="shared" si="75"/>
        <v>3.3245995697057746</v>
      </c>
      <c r="E823" s="14">
        <f t="shared" si="76"/>
        <v>2548.5189460155234</v>
      </c>
      <c r="F823" s="14">
        <f t="shared" si="72"/>
        <v>5.3895176759110655</v>
      </c>
      <c r="G823" s="15">
        <f t="shared" si="77"/>
        <v>2.064918106205291</v>
      </c>
    </row>
    <row r="824" spans="1:7" ht="12.75">
      <c r="A824" s="9">
        <v>803</v>
      </c>
      <c r="B824" s="14">
        <f ca="1" t="shared" si="73"/>
        <v>1.0124676331987417</v>
      </c>
      <c r="C824" s="14">
        <f t="shared" si="74"/>
        <v>2544.141895972811</v>
      </c>
      <c r="D824" s="14">
        <f ca="1" t="shared" si="75"/>
        <v>1.8736650876161656</v>
      </c>
      <c r="E824" s="14">
        <f t="shared" si="76"/>
        <v>2550.3926111031396</v>
      </c>
      <c r="F824" s="14">
        <f t="shared" si="72"/>
        <v>6.2507151303284445</v>
      </c>
      <c r="G824" s="15">
        <f t="shared" si="77"/>
        <v>4.377050042712279</v>
      </c>
    </row>
    <row r="825" spans="1:7" ht="12.75">
      <c r="A825" s="9">
        <v>804</v>
      </c>
      <c r="B825" s="14">
        <f ca="1" t="shared" si="73"/>
        <v>1.2373001089493245</v>
      </c>
      <c r="C825" s="14">
        <f t="shared" si="74"/>
        <v>2545.3791960817607</v>
      </c>
      <c r="D825" s="14">
        <f ca="1" t="shared" si="75"/>
        <v>0.939566264996564</v>
      </c>
      <c r="E825" s="14">
        <f t="shared" si="76"/>
        <v>2551.3321773681364</v>
      </c>
      <c r="F825" s="14">
        <f t="shared" si="72"/>
        <v>5.952981286375689</v>
      </c>
      <c r="G825" s="15">
        <f t="shared" si="77"/>
        <v>5.013415021379124</v>
      </c>
    </row>
    <row r="826" spans="1:7" ht="12.75">
      <c r="A826" s="9">
        <v>805</v>
      </c>
      <c r="B826" s="14">
        <f ca="1" t="shared" si="73"/>
        <v>1.9609290295712878</v>
      </c>
      <c r="C826" s="14">
        <f t="shared" si="74"/>
        <v>2547.340125111332</v>
      </c>
      <c r="D826" s="14">
        <f ca="1" t="shared" si="75"/>
        <v>0.33645199167667306</v>
      </c>
      <c r="E826" s="14">
        <f t="shared" si="76"/>
        <v>2551.668629359813</v>
      </c>
      <c r="F826" s="14">
        <f t="shared" si="72"/>
        <v>4.328504248481295</v>
      </c>
      <c r="G826" s="15">
        <f t="shared" si="77"/>
        <v>3.9920522568046217</v>
      </c>
    </row>
    <row r="827" spans="1:7" ht="12.75">
      <c r="A827" s="9">
        <v>806</v>
      </c>
      <c r="B827" s="14">
        <f ca="1" t="shared" si="73"/>
        <v>2.6794891219482513</v>
      </c>
      <c r="C827" s="14">
        <f t="shared" si="74"/>
        <v>2550.01961423328</v>
      </c>
      <c r="D827" s="14">
        <f ca="1" t="shared" si="75"/>
        <v>0.8974178250704328</v>
      </c>
      <c r="E827" s="14">
        <f t="shared" si="76"/>
        <v>2552.5660471848837</v>
      </c>
      <c r="F827" s="14">
        <f t="shared" si="72"/>
        <v>2.5464329516034923</v>
      </c>
      <c r="G827" s="15">
        <f t="shared" si="77"/>
        <v>1.6490151265330595</v>
      </c>
    </row>
    <row r="828" spans="1:7" ht="12.75">
      <c r="A828" s="9">
        <v>807</v>
      </c>
      <c r="B828" s="14">
        <f ca="1" t="shared" si="73"/>
        <v>13.777824462459177</v>
      </c>
      <c r="C828" s="14">
        <f t="shared" si="74"/>
        <v>2563.7974386957394</v>
      </c>
      <c r="D828" s="14">
        <f ca="1" t="shared" si="75"/>
        <v>4.102375497806244</v>
      </c>
      <c r="E828" s="14">
        <f t="shared" si="76"/>
        <v>2567.899814193546</v>
      </c>
      <c r="F828" s="14">
        <f t="shared" si="72"/>
        <v>4.102375497806406</v>
      </c>
      <c r="G828" s="15">
        <f t="shared" si="77"/>
        <v>1.6253665080512292E-13</v>
      </c>
    </row>
    <row r="829" spans="1:7" ht="12.75">
      <c r="A829" s="9">
        <v>808</v>
      </c>
      <c r="B829" s="14">
        <f ca="1" t="shared" si="73"/>
        <v>3.579578837889521</v>
      </c>
      <c r="C829" s="14">
        <f t="shared" si="74"/>
        <v>2567.377017533629</v>
      </c>
      <c r="D829" s="14">
        <f ca="1" t="shared" si="75"/>
        <v>0.9131426615451399</v>
      </c>
      <c r="E829" s="14">
        <f t="shared" si="76"/>
        <v>2568.8129568550908</v>
      </c>
      <c r="F829" s="14">
        <f t="shared" si="72"/>
        <v>1.435939321461774</v>
      </c>
      <c r="G829" s="15">
        <f t="shared" si="77"/>
        <v>0.522796659916634</v>
      </c>
    </row>
    <row r="830" spans="1:7" ht="12.75">
      <c r="A830" s="9">
        <v>809</v>
      </c>
      <c r="B830" s="14">
        <f ca="1" t="shared" si="73"/>
        <v>0.9621611203075378</v>
      </c>
      <c r="C830" s="14">
        <f t="shared" si="74"/>
        <v>2568.3391786539364</v>
      </c>
      <c r="D830" s="14">
        <f ca="1" t="shared" si="75"/>
        <v>0.2691205560978586</v>
      </c>
      <c r="E830" s="14">
        <f t="shared" si="76"/>
        <v>2569.0820774111885</v>
      </c>
      <c r="F830" s="14">
        <f t="shared" si="72"/>
        <v>0.7428987572520782</v>
      </c>
      <c r="G830" s="15">
        <f t="shared" si="77"/>
        <v>0.4737782011542196</v>
      </c>
    </row>
    <row r="831" spans="1:7" ht="12.75">
      <c r="A831" s="9">
        <v>810</v>
      </c>
      <c r="B831" s="14">
        <f ca="1" t="shared" si="73"/>
        <v>1.770410788579809</v>
      </c>
      <c r="C831" s="14">
        <f t="shared" si="74"/>
        <v>2570.109589442516</v>
      </c>
      <c r="D831" s="14">
        <f ca="1" t="shared" si="75"/>
        <v>0.33090986852287047</v>
      </c>
      <c r="E831" s="14">
        <f t="shared" si="76"/>
        <v>2570.440499311039</v>
      </c>
      <c r="F831" s="14">
        <f t="shared" si="72"/>
        <v>0.33090986852266724</v>
      </c>
      <c r="G831" s="15">
        <f t="shared" si="77"/>
        <v>-2.032263246576349E-13</v>
      </c>
    </row>
    <row r="832" spans="1:7" ht="12.75">
      <c r="A832" s="9">
        <v>811</v>
      </c>
      <c r="B832" s="14">
        <f ca="1" t="shared" si="73"/>
        <v>1.8961178948182533</v>
      </c>
      <c r="C832" s="14">
        <f t="shared" si="74"/>
        <v>2572.0057073373346</v>
      </c>
      <c r="D832" s="14">
        <f ca="1" t="shared" si="75"/>
        <v>1.7768759194077999</v>
      </c>
      <c r="E832" s="14">
        <f t="shared" si="76"/>
        <v>2573.7825832567423</v>
      </c>
      <c r="F832" s="14">
        <f t="shared" si="72"/>
        <v>1.7768759194077575</v>
      </c>
      <c r="G832" s="15">
        <f t="shared" si="77"/>
        <v>-4.241051954068098E-14</v>
      </c>
    </row>
    <row r="833" spans="1:7" ht="12.75">
      <c r="A833" s="9">
        <v>812</v>
      </c>
      <c r="B833" s="14">
        <f ca="1" t="shared" si="73"/>
        <v>1.9952256847023797</v>
      </c>
      <c r="C833" s="14">
        <f t="shared" si="74"/>
        <v>2574.000933022037</v>
      </c>
      <c r="D833" s="14">
        <f ca="1" t="shared" si="75"/>
        <v>0.6883024279189369</v>
      </c>
      <c r="E833" s="14">
        <f t="shared" si="76"/>
        <v>2574.689235449956</v>
      </c>
      <c r="F833" s="14">
        <f t="shared" si="72"/>
        <v>0.6883024279190977</v>
      </c>
      <c r="G833" s="15">
        <f t="shared" si="77"/>
        <v>1.6076029396572267E-13</v>
      </c>
    </row>
    <row r="834" spans="1:7" ht="12.75">
      <c r="A834" s="9">
        <v>813</v>
      </c>
      <c r="B834" s="14">
        <f ca="1" t="shared" si="73"/>
        <v>2.398246515154368</v>
      </c>
      <c r="C834" s="14">
        <f t="shared" si="74"/>
        <v>2576.3991795371912</v>
      </c>
      <c r="D834" s="14">
        <f ca="1" t="shared" si="75"/>
        <v>0.40709624880944767</v>
      </c>
      <c r="E834" s="14">
        <f t="shared" si="76"/>
        <v>2576.8062757860007</v>
      </c>
      <c r="F834" s="14">
        <f t="shared" si="72"/>
        <v>0.4070962488094665</v>
      </c>
      <c r="G834" s="15">
        <f t="shared" si="77"/>
        <v>1.8818280267396403E-14</v>
      </c>
    </row>
    <row r="835" spans="1:7" ht="12.75">
      <c r="A835" s="9">
        <v>814</v>
      </c>
      <c r="B835" s="14">
        <f ca="1" t="shared" si="73"/>
        <v>1.6357417178748759</v>
      </c>
      <c r="C835" s="14">
        <f t="shared" si="74"/>
        <v>2578.034921255066</v>
      </c>
      <c r="D835" s="14">
        <f ca="1" t="shared" si="75"/>
        <v>4.2305718188465615</v>
      </c>
      <c r="E835" s="14">
        <f t="shared" si="76"/>
        <v>2582.2654930739127</v>
      </c>
      <c r="F835" s="14">
        <f t="shared" si="72"/>
        <v>4.230571818846784</v>
      </c>
      <c r="G835" s="15">
        <f t="shared" si="77"/>
        <v>2.220446049250313E-13</v>
      </c>
    </row>
    <row r="836" spans="1:7" ht="12.75">
      <c r="A836" s="9">
        <v>815</v>
      </c>
      <c r="B836" s="14">
        <f ca="1" t="shared" si="73"/>
        <v>3.0151899795011134</v>
      </c>
      <c r="C836" s="14">
        <f t="shared" si="74"/>
        <v>2581.050111234567</v>
      </c>
      <c r="D836" s="14">
        <f ca="1" t="shared" si="75"/>
        <v>1.5116388316674492</v>
      </c>
      <c r="E836" s="14">
        <f t="shared" si="76"/>
        <v>2583.77713190558</v>
      </c>
      <c r="F836" s="14">
        <f t="shared" si="72"/>
        <v>2.727020671013179</v>
      </c>
      <c r="G836" s="15">
        <f t="shared" si="77"/>
        <v>1.2153818393457296</v>
      </c>
    </row>
    <row r="837" spans="1:7" ht="12.75">
      <c r="A837" s="9">
        <v>816</v>
      </c>
      <c r="B837" s="14">
        <f ca="1" t="shared" si="73"/>
        <v>1.816976173213603</v>
      </c>
      <c r="C837" s="14">
        <f t="shared" si="74"/>
        <v>2582.8670874077807</v>
      </c>
      <c r="D837" s="14">
        <f ca="1" t="shared" si="75"/>
        <v>0.04523462769120099</v>
      </c>
      <c r="E837" s="14">
        <f t="shared" si="76"/>
        <v>2583.822366533271</v>
      </c>
      <c r="F837" s="14">
        <f t="shared" si="72"/>
        <v>0.955279125490506</v>
      </c>
      <c r="G837" s="15">
        <f t="shared" si="77"/>
        <v>0.910044497799305</v>
      </c>
    </row>
    <row r="838" spans="1:7" ht="12.75">
      <c r="A838" s="9">
        <v>817</v>
      </c>
      <c r="B838" s="14">
        <f ca="1" t="shared" si="73"/>
        <v>2.810189468607322</v>
      </c>
      <c r="C838" s="14">
        <f t="shared" si="74"/>
        <v>2585.677276876388</v>
      </c>
      <c r="D838" s="14">
        <f ca="1" t="shared" si="75"/>
        <v>2.350456467459477</v>
      </c>
      <c r="E838" s="14">
        <f t="shared" si="76"/>
        <v>2588.0277333438476</v>
      </c>
      <c r="F838" s="14">
        <f t="shared" si="72"/>
        <v>2.3504564674594803</v>
      </c>
      <c r="G838" s="15">
        <f t="shared" si="77"/>
        <v>3.552713678800501E-15</v>
      </c>
    </row>
    <row r="839" spans="1:7" ht="12.75">
      <c r="A839" s="9">
        <v>818</v>
      </c>
      <c r="B839" s="14">
        <f ca="1" t="shared" si="73"/>
        <v>5.083821316739185</v>
      </c>
      <c r="C839" s="14">
        <f t="shared" si="74"/>
        <v>2590.761098193127</v>
      </c>
      <c r="D839" s="14">
        <f ca="1" t="shared" si="75"/>
        <v>4.611480380240167</v>
      </c>
      <c r="E839" s="14">
        <f t="shared" si="76"/>
        <v>2595.3725785733673</v>
      </c>
      <c r="F839" s="14">
        <f t="shared" si="72"/>
        <v>4.611480380240209</v>
      </c>
      <c r="G839" s="15">
        <f t="shared" si="77"/>
        <v>4.263256414560601E-14</v>
      </c>
    </row>
    <row r="840" spans="1:7" ht="12.75">
      <c r="A840" s="9">
        <v>819</v>
      </c>
      <c r="B840" s="14">
        <f ca="1" t="shared" si="73"/>
        <v>6.3877629204911175</v>
      </c>
      <c r="C840" s="14">
        <f t="shared" si="74"/>
        <v>2597.1488611136183</v>
      </c>
      <c r="D840" s="14">
        <f ca="1" t="shared" si="75"/>
        <v>3.7303942685248557</v>
      </c>
      <c r="E840" s="14">
        <f t="shared" si="76"/>
        <v>2600.879255382143</v>
      </c>
      <c r="F840" s="14">
        <f t="shared" si="72"/>
        <v>3.730394268524833</v>
      </c>
      <c r="G840" s="15">
        <f t="shared" si="77"/>
        <v>-2.2648549702353193E-14</v>
      </c>
    </row>
    <row r="841" spans="1:7" ht="12.75">
      <c r="A841" s="9">
        <v>820</v>
      </c>
      <c r="B841" s="14">
        <f ca="1" t="shared" si="73"/>
        <v>2.615945365880998</v>
      </c>
      <c r="C841" s="14">
        <f t="shared" si="74"/>
        <v>2599.7648064794994</v>
      </c>
      <c r="D841" s="14">
        <f ca="1" t="shared" si="75"/>
        <v>2.1944295301502503</v>
      </c>
      <c r="E841" s="14">
        <f t="shared" si="76"/>
        <v>2603.073684912293</v>
      </c>
      <c r="F841" s="14">
        <f t="shared" si="72"/>
        <v>3.30887843279379</v>
      </c>
      <c r="G841" s="15">
        <f t="shared" si="77"/>
        <v>1.1144489026435398</v>
      </c>
    </row>
    <row r="842" spans="1:7" ht="12.75">
      <c r="A842" s="9">
        <v>821</v>
      </c>
      <c r="B842" s="14">
        <f ca="1" t="shared" si="73"/>
        <v>1.368134675464441</v>
      </c>
      <c r="C842" s="14">
        <f t="shared" si="74"/>
        <v>2601.1329411549636</v>
      </c>
      <c r="D842" s="14">
        <f ca="1" t="shared" si="75"/>
        <v>0.6229816061137905</v>
      </c>
      <c r="E842" s="14">
        <f t="shared" si="76"/>
        <v>2603.696666518407</v>
      </c>
      <c r="F842" s="14">
        <f t="shared" si="72"/>
        <v>2.5637253634431545</v>
      </c>
      <c r="G842" s="15">
        <f t="shared" si="77"/>
        <v>1.940743757329364</v>
      </c>
    </row>
    <row r="843" spans="1:7" ht="12.75">
      <c r="A843" s="9">
        <v>822</v>
      </c>
      <c r="B843" s="14">
        <f ca="1" t="shared" si="73"/>
        <v>1.4989319019404241</v>
      </c>
      <c r="C843" s="14">
        <f t="shared" si="74"/>
        <v>2602.631873056904</v>
      </c>
      <c r="D843" s="14">
        <f ca="1" t="shared" si="75"/>
        <v>5.965660822223549</v>
      </c>
      <c r="E843" s="14">
        <f t="shared" si="76"/>
        <v>2609.6623273406303</v>
      </c>
      <c r="F843" s="14">
        <f t="shared" si="72"/>
        <v>7.030454283726158</v>
      </c>
      <c r="G843" s="15">
        <f t="shared" si="77"/>
        <v>1.0647934615026085</v>
      </c>
    </row>
    <row r="844" spans="1:7" ht="12.75">
      <c r="A844" s="9">
        <v>823</v>
      </c>
      <c r="B844" s="14">
        <f ca="1" t="shared" si="73"/>
        <v>13.880723511176804</v>
      </c>
      <c r="C844" s="14">
        <f t="shared" si="74"/>
        <v>2616.512596568081</v>
      </c>
      <c r="D844" s="14">
        <f ca="1" t="shared" si="75"/>
        <v>2.0195473714740237</v>
      </c>
      <c r="E844" s="14">
        <f t="shared" si="76"/>
        <v>2618.5321439395548</v>
      </c>
      <c r="F844" s="14">
        <f t="shared" si="72"/>
        <v>2.019547371473891</v>
      </c>
      <c r="G844" s="15">
        <f t="shared" si="77"/>
        <v>-1.3278267374516872E-13</v>
      </c>
    </row>
    <row r="845" spans="1:7" ht="12.75">
      <c r="A845" s="9">
        <v>824</v>
      </c>
      <c r="B845" s="14">
        <f ca="1" t="shared" si="73"/>
        <v>1.8990545168384485</v>
      </c>
      <c r="C845" s="14">
        <f t="shared" si="74"/>
        <v>2618.4116510849194</v>
      </c>
      <c r="D845" s="14">
        <f ca="1" t="shared" si="75"/>
        <v>0.3294740098791413</v>
      </c>
      <c r="E845" s="14">
        <f t="shared" si="76"/>
        <v>2618.861617949434</v>
      </c>
      <c r="F845" s="14">
        <f t="shared" si="72"/>
        <v>0.44996686451440837</v>
      </c>
      <c r="G845" s="15">
        <f t="shared" si="77"/>
        <v>0.12049285463526704</v>
      </c>
    </row>
    <row r="846" spans="1:7" ht="12.75">
      <c r="A846" s="9">
        <v>825</v>
      </c>
      <c r="B846" s="14">
        <f ca="1" t="shared" si="73"/>
        <v>3.3225203119999853</v>
      </c>
      <c r="C846" s="14">
        <f t="shared" si="74"/>
        <v>2621.7341713969195</v>
      </c>
      <c r="D846" s="14">
        <f ca="1" t="shared" si="75"/>
        <v>0.41588154823991386</v>
      </c>
      <c r="E846" s="14">
        <f t="shared" si="76"/>
        <v>2622.1500529451596</v>
      </c>
      <c r="F846" s="14">
        <f t="shared" si="72"/>
        <v>0.41588154824012236</v>
      </c>
      <c r="G846" s="15">
        <f t="shared" si="77"/>
        <v>2.084998840246044E-13</v>
      </c>
    </row>
    <row r="847" spans="1:7" ht="12.75">
      <c r="A847" s="9">
        <v>826</v>
      </c>
      <c r="B847" s="14">
        <f ca="1" t="shared" si="73"/>
        <v>7.0157595485125</v>
      </c>
      <c r="C847" s="14">
        <f t="shared" si="74"/>
        <v>2628.749930945432</v>
      </c>
      <c r="D847" s="14">
        <f ca="1" t="shared" si="75"/>
        <v>0.22320249707788187</v>
      </c>
      <c r="E847" s="14">
        <f t="shared" si="76"/>
        <v>2628.97313344251</v>
      </c>
      <c r="F847" s="14">
        <f t="shared" si="72"/>
        <v>0.22320249707809126</v>
      </c>
      <c r="G847" s="15">
        <f t="shared" si="77"/>
        <v>2.0938806244430452E-13</v>
      </c>
    </row>
    <row r="848" spans="1:7" ht="12.75">
      <c r="A848" s="9">
        <v>827</v>
      </c>
      <c r="B848" s="14">
        <f ca="1" t="shared" si="73"/>
        <v>4.4031836041255685</v>
      </c>
      <c r="C848" s="14">
        <f t="shared" si="74"/>
        <v>2633.1531145495574</v>
      </c>
      <c r="D848" s="14">
        <f ca="1" t="shared" si="75"/>
        <v>3.392300077312804</v>
      </c>
      <c r="E848" s="14">
        <f t="shared" si="76"/>
        <v>2636.5454146268703</v>
      </c>
      <c r="F848" s="14">
        <f t="shared" si="72"/>
        <v>3.392300077312939</v>
      </c>
      <c r="G848" s="15">
        <f t="shared" si="77"/>
        <v>1.3500311979441904E-13</v>
      </c>
    </row>
    <row r="849" spans="1:7" ht="12.75">
      <c r="A849" s="9">
        <v>828</v>
      </c>
      <c r="B849" s="14">
        <f ca="1" t="shared" si="73"/>
        <v>7.078823291111398</v>
      </c>
      <c r="C849" s="14">
        <f t="shared" si="74"/>
        <v>2640.2319378406687</v>
      </c>
      <c r="D849" s="14">
        <f ca="1" t="shared" si="75"/>
        <v>2.832402494544992</v>
      </c>
      <c r="E849" s="14">
        <f t="shared" si="76"/>
        <v>2643.0643403352137</v>
      </c>
      <c r="F849" s="14">
        <f t="shared" si="72"/>
        <v>2.832402494545022</v>
      </c>
      <c r="G849" s="15">
        <f t="shared" si="77"/>
        <v>2.9753977059954195E-14</v>
      </c>
    </row>
    <row r="850" spans="1:7" ht="12.75">
      <c r="A850" s="9">
        <v>829</v>
      </c>
      <c r="B850" s="14">
        <f ca="1" t="shared" si="73"/>
        <v>0.5162188647845525</v>
      </c>
      <c r="C850" s="14">
        <f t="shared" si="74"/>
        <v>2640.7481567054533</v>
      </c>
      <c r="D850" s="14">
        <f ca="1" t="shared" si="75"/>
        <v>0.5737640782785852</v>
      </c>
      <c r="E850" s="14">
        <f t="shared" si="76"/>
        <v>2643.6381044134923</v>
      </c>
      <c r="F850" s="14">
        <f t="shared" si="72"/>
        <v>2.889947708039017</v>
      </c>
      <c r="G850" s="15">
        <f t="shared" si="77"/>
        <v>2.316183629760432</v>
      </c>
    </row>
    <row r="851" spans="1:7" ht="12.75">
      <c r="A851" s="9">
        <v>830</v>
      </c>
      <c r="B851" s="14">
        <f ca="1" t="shared" si="73"/>
        <v>6.472708810452902</v>
      </c>
      <c r="C851" s="14">
        <f t="shared" si="74"/>
        <v>2647.220865515906</v>
      </c>
      <c r="D851" s="14">
        <f ca="1" t="shared" si="75"/>
        <v>3.2717714912099694</v>
      </c>
      <c r="E851" s="14">
        <f t="shared" si="76"/>
        <v>2650.492637007116</v>
      </c>
      <c r="F851" s="14">
        <f t="shared" si="72"/>
        <v>3.2717714912100746</v>
      </c>
      <c r="G851" s="15">
        <f t="shared" si="77"/>
        <v>1.0524914273446484E-13</v>
      </c>
    </row>
    <row r="852" spans="1:7" ht="12.75">
      <c r="A852" s="9">
        <v>831</v>
      </c>
      <c r="B852" s="14">
        <f ca="1" t="shared" si="73"/>
        <v>2.623863846133245</v>
      </c>
      <c r="C852" s="14">
        <f t="shared" si="74"/>
        <v>2649.8447293620393</v>
      </c>
      <c r="D852" s="14">
        <f ca="1" t="shared" si="75"/>
        <v>0.056959900439466485</v>
      </c>
      <c r="E852" s="14">
        <f t="shared" si="76"/>
        <v>2650.5495969075555</v>
      </c>
      <c r="F852" s="14">
        <f t="shared" si="72"/>
        <v>0.7048675455162083</v>
      </c>
      <c r="G852" s="15">
        <f t="shared" si="77"/>
        <v>0.6479076450767418</v>
      </c>
    </row>
    <row r="853" spans="1:7" ht="12.75">
      <c r="A853" s="9">
        <v>832</v>
      </c>
      <c r="B853" s="14">
        <f ca="1" t="shared" si="73"/>
        <v>5.522338766978167</v>
      </c>
      <c r="C853" s="14">
        <f t="shared" si="74"/>
        <v>2655.3670681290173</v>
      </c>
      <c r="D853" s="14">
        <f ca="1" t="shared" si="75"/>
        <v>4.579112310728423</v>
      </c>
      <c r="E853" s="14">
        <f t="shared" si="76"/>
        <v>2659.9461804397456</v>
      </c>
      <c r="F853" s="14">
        <f t="shared" si="72"/>
        <v>4.579112310728306</v>
      </c>
      <c r="G853" s="15">
        <f t="shared" si="77"/>
        <v>-1.1723955140041653E-13</v>
      </c>
    </row>
    <row r="854" spans="1:7" ht="12.75">
      <c r="A854" s="9">
        <v>833</v>
      </c>
      <c r="B854" s="14">
        <f ca="1" t="shared" si="73"/>
        <v>0.006675865349415762</v>
      </c>
      <c r="C854" s="14">
        <f t="shared" si="74"/>
        <v>2655.3737439943666</v>
      </c>
      <c r="D854" s="14">
        <f ca="1" t="shared" si="75"/>
        <v>0.6140104858919644</v>
      </c>
      <c r="E854" s="14">
        <f t="shared" si="76"/>
        <v>2660.5601909256375</v>
      </c>
      <c r="F854" s="14">
        <f aca="true" t="shared" si="78" ref="F854:F917">E854-C854</f>
        <v>5.186446931270893</v>
      </c>
      <c r="G854" s="15">
        <f t="shared" si="77"/>
        <v>4.572436445378929</v>
      </c>
    </row>
    <row r="855" spans="1:7" ht="12.75">
      <c r="A855" s="9">
        <v>834</v>
      </c>
      <c r="B855" s="14">
        <f aca="true" ca="1" t="shared" si="79" ref="B855:B918">-LN(RAND())/$D$4</f>
        <v>1.1416651892398306</v>
      </c>
      <c r="C855" s="14">
        <f aca="true" t="shared" si="80" ref="C855:C918">C854+B855</f>
        <v>2656.5154091836066</v>
      </c>
      <c r="D855" s="14">
        <f aca="true" ca="1" t="shared" si="81" ref="D855:D918">-LN(RAND())/$D$5</f>
        <v>1.152834215197123</v>
      </c>
      <c r="E855" s="14">
        <f aca="true" t="shared" si="82" ref="E855:E918">D855+MAX(C855,E854)</f>
        <v>2661.713025140835</v>
      </c>
      <c r="F855" s="14">
        <f t="shared" si="78"/>
        <v>5.197615957228209</v>
      </c>
      <c r="G855" s="15">
        <f aca="true" t="shared" si="83" ref="G855:G918">+F855-D855</f>
        <v>4.044781742031086</v>
      </c>
    </row>
    <row r="856" spans="1:7" ht="12.75">
      <c r="A856" s="9">
        <v>835</v>
      </c>
      <c r="B856" s="14">
        <f ca="1" t="shared" si="79"/>
        <v>2.538963013284563</v>
      </c>
      <c r="C856" s="14">
        <f t="shared" si="80"/>
        <v>2659.054372196891</v>
      </c>
      <c r="D856" s="14">
        <f ca="1" t="shared" si="81"/>
        <v>5.734922792513754</v>
      </c>
      <c r="E856" s="14">
        <f t="shared" si="82"/>
        <v>2667.4479479333486</v>
      </c>
      <c r="F856" s="14">
        <f t="shared" si="78"/>
        <v>8.393575736457478</v>
      </c>
      <c r="G856" s="15">
        <f t="shared" si="83"/>
        <v>2.658652943943724</v>
      </c>
    </row>
    <row r="857" spans="1:7" ht="12.75">
      <c r="A857" s="9">
        <v>836</v>
      </c>
      <c r="B857" s="14">
        <f ca="1" t="shared" si="79"/>
        <v>3.950013320754698</v>
      </c>
      <c r="C857" s="14">
        <f t="shared" si="80"/>
        <v>2663.004385517646</v>
      </c>
      <c r="D857" s="14">
        <f ca="1" t="shared" si="81"/>
        <v>1.7695912246872243</v>
      </c>
      <c r="E857" s="14">
        <f t="shared" si="82"/>
        <v>2669.217539158036</v>
      </c>
      <c r="F857" s="14">
        <f t="shared" si="78"/>
        <v>6.213153640389919</v>
      </c>
      <c r="G857" s="15">
        <f t="shared" si="83"/>
        <v>4.4435624157026945</v>
      </c>
    </row>
    <row r="858" spans="1:7" ht="12.75">
      <c r="A858" s="9">
        <v>837</v>
      </c>
      <c r="B858" s="14">
        <f ca="1" t="shared" si="79"/>
        <v>0.5553142165948078</v>
      </c>
      <c r="C858" s="14">
        <f t="shared" si="80"/>
        <v>2663.559699734241</v>
      </c>
      <c r="D858" s="14">
        <f ca="1" t="shared" si="81"/>
        <v>0.13965155295048895</v>
      </c>
      <c r="E858" s="14">
        <f t="shared" si="82"/>
        <v>2669.3571907109863</v>
      </c>
      <c r="F858" s="14">
        <f t="shared" si="78"/>
        <v>5.797490976745394</v>
      </c>
      <c r="G858" s="15">
        <f t="shared" si="83"/>
        <v>5.657839423794905</v>
      </c>
    </row>
    <row r="859" spans="1:7" ht="12.75">
      <c r="A859" s="9">
        <v>838</v>
      </c>
      <c r="B859" s="14">
        <f ca="1" t="shared" si="79"/>
        <v>6.786299487184602</v>
      </c>
      <c r="C859" s="14">
        <f t="shared" si="80"/>
        <v>2670.3459992214257</v>
      </c>
      <c r="D859" s="14">
        <f ca="1" t="shared" si="81"/>
        <v>4.409725116230124</v>
      </c>
      <c r="E859" s="14">
        <f t="shared" si="82"/>
        <v>2674.755724337656</v>
      </c>
      <c r="F859" s="14">
        <f t="shared" si="78"/>
        <v>4.40972511623022</v>
      </c>
      <c r="G859" s="15">
        <f t="shared" si="83"/>
        <v>9.592326932761353E-14</v>
      </c>
    </row>
    <row r="860" spans="1:7" ht="12.75">
      <c r="A860" s="9">
        <v>839</v>
      </c>
      <c r="B860" s="14">
        <f ca="1" t="shared" si="79"/>
        <v>0.26809944639685745</v>
      </c>
      <c r="C860" s="14">
        <f t="shared" si="80"/>
        <v>2670.6140986678224</v>
      </c>
      <c r="D860" s="14">
        <f ca="1" t="shared" si="81"/>
        <v>1.4562496526641828</v>
      </c>
      <c r="E860" s="14">
        <f t="shared" si="82"/>
        <v>2676.21197399032</v>
      </c>
      <c r="F860" s="14">
        <f t="shared" si="78"/>
        <v>5.597875322497657</v>
      </c>
      <c r="G860" s="15">
        <f t="shared" si="83"/>
        <v>4.141625669833474</v>
      </c>
    </row>
    <row r="861" spans="1:7" ht="12.75">
      <c r="A861" s="9">
        <v>840</v>
      </c>
      <c r="B861" s="14">
        <f ca="1" t="shared" si="79"/>
        <v>1.293174236606995</v>
      </c>
      <c r="C861" s="14">
        <f t="shared" si="80"/>
        <v>2671.907272904429</v>
      </c>
      <c r="D861" s="14">
        <f ca="1" t="shared" si="81"/>
        <v>2.846249549611921</v>
      </c>
      <c r="E861" s="14">
        <f t="shared" si="82"/>
        <v>2679.058223539932</v>
      </c>
      <c r="F861" s="14">
        <f t="shared" si="78"/>
        <v>7.150950635502795</v>
      </c>
      <c r="G861" s="15">
        <f t="shared" si="83"/>
        <v>4.3047010858908745</v>
      </c>
    </row>
    <row r="862" spans="1:7" ht="12.75">
      <c r="A862" s="9">
        <v>841</v>
      </c>
      <c r="B862" s="14">
        <f ca="1" t="shared" si="79"/>
        <v>0.038631378025906396</v>
      </c>
      <c r="C862" s="14">
        <f t="shared" si="80"/>
        <v>2671.945904282455</v>
      </c>
      <c r="D862" s="14">
        <f ca="1" t="shared" si="81"/>
        <v>3.0560723552331996</v>
      </c>
      <c r="E862" s="14">
        <f t="shared" si="82"/>
        <v>2682.114295895165</v>
      </c>
      <c r="F862" s="14">
        <f t="shared" si="78"/>
        <v>10.168391612709911</v>
      </c>
      <c r="G862" s="15">
        <f t="shared" si="83"/>
        <v>7.112319257476711</v>
      </c>
    </row>
    <row r="863" spans="1:7" ht="12.75">
      <c r="A863" s="9">
        <v>842</v>
      </c>
      <c r="B863" s="14">
        <f ca="1" t="shared" si="79"/>
        <v>1.8178291789089793</v>
      </c>
      <c r="C863" s="14">
        <f t="shared" si="80"/>
        <v>2673.763733461364</v>
      </c>
      <c r="D863" s="14">
        <f ca="1" t="shared" si="81"/>
        <v>6.043794529852178</v>
      </c>
      <c r="E863" s="14">
        <f t="shared" si="82"/>
        <v>2688.1580904250172</v>
      </c>
      <c r="F863" s="14">
        <f t="shared" si="78"/>
        <v>14.394356963653081</v>
      </c>
      <c r="G863" s="15">
        <f t="shared" si="83"/>
        <v>8.350562433800903</v>
      </c>
    </row>
    <row r="864" spans="1:7" ht="12.75">
      <c r="A864" s="9">
        <v>843</v>
      </c>
      <c r="B864" s="14">
        <f ca="1" t="shared" si="79"/>
        <v>0.7654704988260435</v>
      </c>
      <c r="C864" s="14">
        <f t="shared" si="80"/>
        <v>2674.52920396019</v>
      </c>
      <c r="D864" s="14">
        <f ca="1" t="shared" si="81"/>
        <v>0.32079372844372994</v>
      </c>
      <c r="E864" s="14">
        <f t="shared" si="82"/>
        <v>2688.478884153461</v>
      </c>
      <c r="F864" s="14">
        <f t="shared" si="78"/>
        <v>13.949680193270979</v>
      </c>
      <c r="G864" s="15">
        <f t="shared" si="83"/>
        <v>13.628886464827248</v>
      </c>
    </row>
    <row r="865" spans="1:7" ht="12.75">
      <c r="A865" s="9">
        <v>844</v>
      </c>
      <c r="B865" s="14">
        <f ca="1" t="shared" si="79"/>
        <v>2.515769735684605</v>
      </c>
      <c r="C865" s="14">
        <f t="shared" si="80"/>
        <v>2677.0449736958744</v>
      </c>
      <c r="D865" s="14">
        <f ca="1" t="shared" si="81"/>
        <v>4.135183213296543</v>
      </c>
      <c r="E865" s="14">
        <f t="shared" si="82"/>
        <v>2692.6140673667574</v>
      </c>
      <c r="F865" s="14">
        <f t="shared" si="78"/>
        <v>15.569093670882921</v>
      </c>
      <c r="G865" s="15">
        <f t="shared" si="83"/>
        <v>11.433910457586379</v>
      </c>
    </row>
    <row r="866" spans="1:7" ht="12.75">
      <c r="A866" s="9">
        <v>845</v>
      </c>
      <c r="B866" s="14">
        <f ca="1" t="shared" si="79"/>
        <v>1.2896034720239633</v>
      </c>
      <c r="C866" s="14">
        <f t="shared" si="80"/>
        <v>2678.3345771678983</v>
      </c>
      <c r="D866" s="14">
        <f ca="1" t="shared" si="81"/>
        <v>1.6981779981312954</v>
      </c>
      <c r="E866" s="14">
        <f t="shared" si="82"/>
        <v>2694.3122453648884</v>
      </c>
      <c r="F866" s="14">
        <f t="shared" si="78"/>
        <v>15.97766819699018</v>
      </c>
      <c r="G866" s="15">
        <f t="shared" si="83"/>
        <v>14.279490198858884</v>
      </c>
    </row>
    <row r="867" spans="1:7" ht="12.75">
      <c r="A867" s="9">
        <v>846</v>
      </c>
      <c r="B867" s="14">
        <f ca="1" t="shared" si="79"/>
        <v>0.03507723831176608</v>
      </c>
      <c r="C867" s="14">
        <f t="shared" si="80"/>
        <v>2678.36965440621</v>
      </c>
      <c r="D867" s="14">
        <f ca="1" t="shared" si="81"/>
        <v>2.0522499449861327</v>
      </c>
      <c r="E867" s="14">
        <f t="shared" si="82"/>
        <v>2696.3644953098747</v>
      </c>
      <c r="F867" s="14">
        <f t="shared" si="78"/>
        <v>17.99484090366468</v>
      </c>
      <c r="G867" s="15">
        <f t="shared" si="83"/>
        <v>15.942590958678547</v>
      </c>
    </row>
    <row r="868" spans="1:7" ht="12.75">
      <c r="A868" s="9">
        <v>847</v>
      </c>
      <c r="B868" s="14">
        <f ca="1" t="shared" si="79"/>
        <v>14.364933555151493</v>
      </c>
      <c r="C868" s="14">
        <f t="shared" si="80"/>
        <v>2692.7345879613613</v>
      </c>
      <c r="D868" s="14">
        <f ca="1" t="shared" si="81"/>
        <v>1.8070843053606187</v>
      </c>
      <c r="E868" s="14">
        <f t="shared" si="82"/>
        <v>2698.1715796152353</v>
      </c>
      <c r="F868" s="14">
        <f t="shared" si="78"/>
        <v>5.436991653873974</v>
      </c>
      <c r="G868" s="15">
        <f t="shared" si="83"/>
        <v>3.6299073485133557</v>
      </c>
    </row>
    <row r="869" spans="1:7" ht="12.75">
      <c r="A869" s="9">
        <v>848</v>
      </c>
      <c r="B869" s="14">
        <f ca="1" t="shared" si="79"/>
        <v>0.8304356579299114</v>
      </c>
      <c r="C869" s="14">
        <f t="shared" si="80"/>
        <v>2693.5650236192914</v>
      </c>
      <c r="D869" s="14">
        <f ca="1" t="shared" si="81"/>
        <v>3.1133998228640807</v>
      </c>
      <c r="E869" s="14">
        <f t="shared" si="82"/>
        <v>2701.2849794380995</v>
      </c>
      <c r="F869" s="14">
        <f t="shared" si="78"/>
        <v>7.719955818808103</v>
      </c>
      <c r="G869" s="15">
        <f t="shared" si="83"/>
        <v>4.6065559959440225</v>
      </c>
    </row>
    <row r="870" spans="1:7" ht="12.75">
      <c r="A870" s="9">
        <v>849</v>
      </c>
      <c r="B870" s="14">
        <f ca="1" t="shared" si="79"/>
        <v>2.7069103614020804</v>
      </c>
      <c r="C870" s="14">
        <f t="shared" si="80"/>
        <v>2696.2719339806936</v>
      </c>
      <c r="D870" s="14">
        <f ca="1" t="shared" si="81"/>
        <v>1.5286052817771518</v>
      </c>
      <c r="E870" s="14">
        <f t="shared" si="82"/>
        <v>2702.813584719877</v>
      </c>
      <c r="F870" s="14">
        <f t="shared" si="78"/>
        <v>6.5416507391832965</v>
      </c>
      <c r="G870" s="15">
        <f t="shared" si="83"/>
        <v>5.013045457406145</v>
      </c>
    </row>
    <row r="871" spans="1:7" ht="12.75">
      <c r="A871" s="9">
        <v>850</v>
      </c>
      <c r="B871" s="14">
        <f ca="1" t="shared" si="79"/>
        <v>3.0385952739763695</v>
      </c>
      <c r="C871" s="14">
        <f t="shared" si="80"/>
        <v>2699.3105292546697</v>
      </c>
      <c r="D871" s="14">
        <f ca="1" t="shared" si="81"/>
        <v>4.33491934730927</v>
      </c>
      <c r="E871" s="14">
        <f t="shared" si="82"/>
        <v>2707.148504067186</v>
      </c>
      <c r="F871" s="14">
        <f t="shared" si="78"/>
        <v>7.837974812516222</v>
      </c>
      <c r="G871" s="15">
        <f t="shared" si="83"/>
        <v>3.503055465206952</v>
      </c>
    </row>
    <row r="872" spans="1:7" ht="12.75">
      <c r="A872" s="9">
        <v>851</v>
      </c>
      <c r="B872" s="14">
        <f ca="1" t="shared" si="79"/>
        <v>1.4868955351687205</v>
      </c>
      <c r="C872" s="14">
        <f t="shared" si="80"/>
        <v>2700.7974247898383</v>
      </c>
      <c r="D872" s="14">
        <f ca="1" t="shared" si="81"/>
        <v>3.5889079503898094</v>
      </c>
      <c r="E872" s="14">
        <f t="shared" si="82"/>
        <v>2710.737412017576</v>
      </c>
      <c r="F872" s="14">
        <f t="shared" si="78"/>
        <v>9.939987227737674</v>
      </c>
      <c r="G872" s="15">
        <f t="shared" si="83"/>
        <v>6.351079277347865</v>
      </c>
    </row>
    <row r="873" spans="1:7" ht="12.75">
      <c r="A873" s="9">
        <v>852</v>
      </c>
      <c r="B873" s="14">
        <f ca="1" t="shared" si="79"/>
        <v>1.4638311177462766</v>
      </c>
      <c r="C873" s="14">
        <f t="shared" si="80"/>
        <v>2702.2612559075847</v>
      </c>
      <c r="D873" s="14">
        <f ca="1" t="shared" si="81"/>
        <v>7.41967138732826</v>
      </c>
      <c r="E873" s="14">
        <f t="shared" si="82"/>
        <v>2718.1570834049044</v>
      </c>
      <c r="F873" s="14">
        <f t="shared" si="78"/>
        <v>15.895827497319715</v>
      </c>
      <c r="G873" s="15">
        <f t="shared" si="83"/>
        <v>8.476156109991454</v>
      </c>
    </row>
    <row r="874" spans="1:7" ht="12.75">
      <c r="A874" s="9">
        <v>853</v>
      </c>
      <c r="B874" s="14">
        <f ca="1" t="shared" si="79"/>
        <v>1.9964156117649479</v>
      </c>
      <c r="C874" s="14">
        <f t="shared" si="80"/>
        <v>2704.2576715193495</v>
      </c>
      <c r="D874" s="14">
        <f ca="1" t="shared" si="81"/>
        <v>0.78362391874072</v>
      </c>
      <c r="E874" s="14">
        <f t="shared" si="82"/>
        <v>2718.9407073236453</v>
      </c>
      <c r="F874" s="14">
        <f t="shared" si="78"/>
        <v>14.683035804295741</v>
      </c>
      <c r="G874" s="15">
        <f t="shared" si="83"/>
        <v>13.899411885555022</v>
      </c>
    </row>
    <row r="875" spans="1:7" ht="12.75">
      <c r="A875" s="9">
        <v>854</v>
      </c>
      <c r="B875" s="14">
        <f ca="1" t="shared" si="79"/>
        <v>2.3159424784522566</v>
      </c>
      <c r="C875" s="14">
        <f t="shared" si="80"/>
        <v>2706.5736139978017</v>
      </c>
      <c r="D875" s="14">
        <f ca="1" t="shared" si="81"/>
        <v>0.23453307514703892</v>
      </c>
      <c r="E875" s="14">
        <f t="shared" si="82"/>
        <v>2719.175240398792</v>
      </c>
      <c r="F875" s="14">
        <f t="shared" si="78"/>
        <v>12.601626400990426</v>
      </c>
      <c r="G875" s="15">
        <f t="shared" si="83"/>
        <v>12.367093325843387</v>
      </c>
    </row>
    <row r="876" spans="1:7" ht="12.75">
      <c r="A876" s="9">
        <v>855</v>
      </c>
      <c r="B876" s="14">
        <f ca="1" t="shared" si="79"/>
        <v>0.2456864725630352</v>
      </c>
      <c r="C876" s="14">
        <f t="shared" si="80"/>
        <v>2706.819300470365</v>
      </c>
      <c r="D876" s="14">
        <f ca="1" t="shared" si="81"/>
        <v>0.7524164365573395</v>
      </c>
      <c r="E876" s="14">
        <f t="shared" si="82"/>
        <v>2719.9276568353494</v>
      </c>
      <c r="F876" s="14">
        <f t="shared" si="78"/>
        <v>13.108356364984502</v>
      </c>
      <c r="G876" s="15">
        <f t="shared" si="83"/>
        <v>12.355939928427162</v>
      </c>
    </row>
    <row r="877" spans="1:7" ht="12.75">
      <c r="A877" s="9">
        <v>856</v>
      </c>
      <c r="B877" s="14">
        <f ca="1" t="shared" si="79"/>
        <v>4.20701105916827</v>
      </c>
      <c r="C877" s="14">
        <f t="shared" si="80"/>
        <v>2711.026311529533</v>
      </c>
      <c r="D877" s="14">
        <f ca="1" t="shared" si="81"/>
        <v>1.943711652233541</v>
      </c>
      <c r="E877" s="14">
        <f t="shared" si="82"/>
        <v>2721.871368487583</v>
      </c>
      <c r="F877" s="14">
        <f t="shared" si="78"/>
        <v>10.845056958050009</v>
      </c>
      <c r="G877" s="15">
        <f t="shared" si="83"/>
        <v>8.901345305816468</v>
      </c>
    </row>
    <row r="878" spans="1:7" ht="12.75">
      <c r="A878" s="9">
        <v>857</v>
      </c>
      <c r="B878" s="14">
        <f ca="1" t="shared" si="79"/>
        <v>4.875692791481337</v>
      </c>
      <c r="C878" s="14">
        <f t="shared" si="80"/>
        <v>2715.9020043210144</v>
      </c>
      <c r="D878" s="14">
        <f ca="1" t="shared" si="81"/>
        <v>4.169672289620976</v>
      </c>
      <c r="E878" s="14">
        <f t="shared" si="82"/>
        <v>2726.0410407772038</v>
      </c>
      <c r="F878" s="14">
        <f t="shared" si="78"/>
        <v>10.139036456189388</v>
      </c>
      <c r="G878" s="15">
        <f t="shared" si="83"/>
        <v>5.969364166568411</v>
      </c>
    </row>
    <row r="879" spans="1:7" ht="12.75">
      <c r="A879" s="9">
        <v>858</v>
      </c>
      <c r="B879" s="14">
        <f ca="1" t="shared" si="79"/>
        <v>0.9690752610314634</v>
      </c>
      <c r="C879" s="14">
        <f t="shared" si="80"/>
        <v>2716.8710795820457</v>
      </c>
      <c r="D879" s="14">
        <f ca="1" t="shared" si="81"/>
        <v>0.35796581411848816</v>
      </c>
      <c r="E879" s="14">
        <f t="shared" si="82"/>
        <v>2726.399006591322</v>
      </c>
      <c r="F879" s="14">
        <f t="shared" si="78"/>
        <v>9.527927009276482</v>
      </c>
      <c r="G879" s="15">
        <f t="shared" si="83"/>
        <v>9.169961195157994</v>
      </c>
    </row>
    <row r="880" spans="1:7" ht="12.75">
      <c r="A880" s="9">
        <v>859</v>
      </c>
      <c r="B880" s="14">
        <f ca="1" t="shared" si="79"/>
        <v>5.468478573539184</v>
      </c>
      <c r="C880" s="14">
        <f t="shared" si="80"/>
        <v>2722.3395581555847</v>
      </c>
      <c r="D880" s="14">
        <f ca="1" t="shared" si="81"/>
        <v>1.0225398311353344</v>
      </c>
      <c r="E880" s="14">
        <f t="shared" si="82"/>
        <v>2727.4215464224576</v>
      </c>
      <c r="F880" s="14">
        <f t="shared" si="78"/>
        <v>5.081988266872941</v>
      </c>
      <c r="G880" s="15">
        <f t="shared" si="83"/>
        <v>4.059448435737606</v>
      </c>
    </row>
    <row r="881" spans="1:7" ht="12.75">
      <c r="A881" s="9">
        <v>860</v>
      </c>
      <c r="B881" s="14">
        <f ca="1" t="shared" si="79"/>
        <v>4.004184173233324</v>
      </c>
      <c r="C881" s="14">
        <f t="shared" si="80"/>
        <v>2726.343742328818</v>
      </c>
      <c r="D881" s="14">
        <f ca="1" t="shared" si="81"/>
        <v>2.7403967082612373</v>
      </c>
      <c r="E881" s="14">
        <f t="shared" si="82"/>
        <v>2730.161943130719</v>
      </c>
      <c r="F881" s="14">
        <f t="shared" si="78"/>
        <v>3.8182008019011846</v>
      </c>
      <c r="G881" s="15">
        <f t="shared" si="83"/>
        <v>1.0778040936399473</v>
      </c>
    </row>
    <row r="882" spans="1:7" ht="12.75">
      <c r="A882" s="9">
        <v>861</v>
      </c>
      <c r="B882" s="14">
        <f ca="1" t="shared" si="79"/>
        <v>0.21304915173487385</v>
      </c>
      <c r="C882" s="14">
        <f t="shared" si="80"/>
        <v>2726.556791480553</v>
      </c>
      <c r="D882" s="14">
        <f ca="1" t="shared" si="81"/>
        <v>1.273757848251417</v>
      </c>
      <c r="E882" s="14">
        <f t="shared" si="82"/>
        <v>2731.4357009789705</v>
      </c>
      <c r="F882" s="14">
        <f t="shared" si="78"/>
        <v>4.87890949841767</v>
      </c>
      <c r="G882" s="15">
        <f t="shared" si="83"/>
        <v>3.605151650166253</v>
      </c>
    </row>
    <row r="883" spans="1:7" ht="12.75">
      <c r="A883" s="9">
        <v>862</v>
      </c>
      <c r="B883" s="14">
        <f ca="1" t="shared" si="79"/>
        <v>0.5766001523473868</v>
      </c>
      <c r="C883" s="14">
        <f t="shared" si="80"/>
        <v>2727.1333916329004</v>
      </c>
      <c r="D883" s="14">
        <f ca="1" t="shared" si="81"/>
        <v>3.8781397143157577</v>
      </c>
      <c r="E883" s="14">
        <f t="shared" si="82"/>
        <v>2735.3138406932862</v>
      </c>
      <c r="F883" s="14">
        <f t="shared" si="78"/>
        <v>8.180449060385854</v>
      </c>
      <c r="G883" s="15">
        <f t="shared" si="83"/>
        <v>4.302309346070096</v>
      </c>
    </row>
    <row r="884" spans="1:7" ht="12.75">
      <c r="A884" s="9">
        <v>863</v>
      </c>
      <c r="B884" s="14">
        <f ca="1" t="shared" si="79"/>
        <v>4.434073277393326</v>
      </c>
      <c r="C884" s="14">
        <f t="shared" si="80"/>
        <v>2731.567464910294</v>
      </c>
      <c r="D884" s="14">
        <f ca="1" t="shared" si="81"/>
        <v>3.3353767032108457</v>
      </c>
      <c r="E884" s="14">
        <f t="shared" si="82"/>
        <v>2738.649217396497</v>
      </c>
      <c r="F884" s="14">
        <f t="shared" si="78"/>
        <v>7.081752486203186</v>
      </c>
      <c r="G884" s="15">
        <f t="shared" si="83"/>
        <v>3.7463757829923403</v>
      </c>
    </row>
    <row r="885" spans="1:7" ht="12.75">
      <c r="A885" s="9">
        <v>864</v>
      </c>
      <c r="B885" s="14">
        <f ca="1" t="shared" si="79"/>
        <v>4.239593944855255</v>
      </c>
      <c r="C885" s="14">
        <f t="shared" si="80"/>
        <v>2735.807058855149</v>
      </c>
      <c r="D885" s="14">
        <f ca="1" t="shared" si="81"/>
        <v>5.436562182918046</v>
      </c>
      <c r="E885" s="14">
        <f t="shared" si="82"/>
        <v>2744.085779579415</v>
      </c>
      <c r="F885" s="14">
        <f t="shared" si="78"/>
        <v>8.278720724265895</v>
      </c>
      <c r="G885" s="15">
        <f t="shared" si="83"/>
        <v>2.8421585413478487</v>
      </c>
    </row>
    <row r="886" spans="1:7" ht="12.75">
      <c r="A886" s="9">
        <v>865</v>
      </c>
      <c r="B886" s="14">
        <f ca="1" t="shared" si="79"/>
        <v>1.9978851523922885</v>
      </c>
      <c r="C886" s="14">
        <f t="shared" si="80"/>
        <v>2737.8049440075415</v>
      </c>
      <c r="D886" s="14">
        <f ca="1" t="shared" si="81"/>
        <v>4.967563471843798</v>
      </c>
      <c r="E886" s="14">
        <f t="shared" si="82"/>
        <v>2749.0533430512587</v>
      </c>
      <c r="F886" s="14">
        <f t="shared" si="78"/>
        <v>11.2483990437172</v>
      </c>
      <c r="G886" s="15">
        <f t="shared" si="83"/>
        <v>6.280835571873402</v>
      </c>
    </row>
    <row r="887" spans="1:7" ht="12.75">
      <c r="A887" s="9">
        <v>866</v>
      </c>
      <c r="B887" s="14">
        <f ca="1" t="shared" si="79"/>
        <v>0.2055215182557525</v>
      </c>
      <c r="C887" s="14">
        <f t="shared" si="80"/>
        <v>2738.0104655257974</v>
      </c>
      <c r="D887" s="14">
        <f ca="1" t="shared" si="81"/>
        <v>1.3422940522618343</v>
      </c>
      <c r="E887" s="14">
        <f t="shared" si="82"/>
        <v>2750.3956371035206</v>
      </c>
      <c r="F887" s="14">
        <f t="shared" si="78"/>
        <v>12.385171577723213</v>
      </c>
      <c r="G887" s="15">
        <f t="shared" si="83"/>
        <v>11.042877525461378</v>
      </c>
    </row>
    <row r="888" spans="1:7" ht="12.75">
      <c r="A888" s="9">
        <v>867</v>
      </c>
      <c r="B888" s="14">
        <f ca="1" t="shared" si="79"/>
        <v>4.108105938749274</v>
      </c>
      <c r="C888" s="14">
        <f t="shared" si="80"/>
        <v>2742.1185714645467</v>
      </c>
      <c r="D888" s="14">
        <f ca="1" t="shared" si="81"/>
        <v>0.055109270057261094</v>
      </c>
      <c r="E888" s="14">
        <f t="shared" si="82"/>
        <v>2750.4507463735777</v>
      </c>
      <c r="F888" s="14">
        <f t="shared" si="78"/>
        <v>8.332174909030982</v>
      </c>
      <c r="G888" s="15">
        <f t="shared" si="83"/>
        <v>8.27706563897372</v>
      </c>
    </row>
    <row r="889" spans="1:7" ht="12.75">
      <c r="A889" s="9">
        <v>868</v>
      </c>
      <c r="B889" s="14">
        <f ca="1" t="shared" si="79"/>
        <v>3.8098750079044237</v>
      </c>
      <c r="C889" s="14">
        <f t="shared" si="80"/>
        <v>2745.928446472451</v>
      </c>
      <c r="D889" s="14">
        <f ca="1" t="shared" si="81"/>
        <v>0.3379552434349905</v>
      </c>
      <c r="E889" s="14">
        <f t="shared" si="82"/>
        <v>2750.7887016170125</v>
      </c>
      <c r="F889" s="14">
        <f t="shared" si="78"/>
        <v>4.860255144561506</v>
      </c>
      <c r="G889" s="15">
        <f t="shared" si="83"/>
        <v>4.522299901126516</v>
      </c>
    </row>
    <row r="890" spans="1:7" ht="12.75">
      <c r="A890" s="9">
        <v>869</v>
      </c>
      <c r="B890" s="14">
        <f ca="1" t="shared" si="79"/>
        <v>3.1084807106272017</v>
      </c>
      <c r="C890" s="14">
        <f t="shared" si="80"/>
        <v>2749.036927183078</v>
      </c>
      <c r="D890" s="14">
        <f ca="1" t="shared" si="81"/>
        <v>0.2954696662370551</v>
      </c>
      <c r="E890" s="14">
        <f t="shared" si="82"/>
        <v>2751.0841712832494</v>
      </c>
      <c r="F890" s="14">
        <f t="shared" si="78"/>
        <v>2.047244100171156</v>
      </c>
      <c r="G890" s="15">
        <f t="shared" si="83"/>
        <v>1.7517744339341008</v>
      </c>
    </row>
    <row r="891" spans="1:7" ht="12.75">
      <c r="A891" s="9">
        <v>870</v>
      </c>
      <c r="B891" s="14">
        <f ca="1" t="shared" si="79"/>
        <v>11.286229251526896</v>
      </c>
      <c r="C891" s="14">
        <f t="shared" si="80"/>
        <v>2760.323156434605</v>
      </c>
      <c r="D891" s="14">
        <f ca="1" t="shared" si="81"/>
        <v>2.565707832542774</v>
      </c>
      <c r="E891" s="14">
        <f t="shared" si="82"/>
        <v>2762.8888642671477</v>
      </c>
      <c r="F891" s="14">
        <f t="shared" si="78"/>
        <v>2.5657078325425573</v>
      </c>
      <c r="G891" s="15">
        <f t="shared" si="83"/>
        <v>-2.1671553440683056E-13</v>
      </c>
    </row>
    <row r="892" spans="1:7" ht="12.75">
      <c r="A892" s="9">
        <v>871</v>
      </c>
      <c r="B892" s="14">
        <f ca="1" t="shared" si="79"/>
        <v>0.5322915166783223</v>
      </c>
      <c r="C892" s="14">
        <f t="shared" si="80"/>
        <v>2760.8554479512836</v>
      </c>
      <c r="D892" s="14">
        <f ca="1" t="shared" si="81"/>
        <v>0.9091246891427552</v>
      </c>
      <c r="E892" s="14">
        <f t="shared" si="82"/>
        <v>2763.7979889562903</v>
      </c>
      <c r="F892" s="14">
        <f t="shared" si="78"/>
        <v>2.9425410050066603</v>
      </c>
      <c r="G892" s="15">
        <f t="shared" si="83"/>
        <v>2.033416315863905</v>
      </c>
    </row>
    <row r="893" spans="1:7" ht="12.75">
      <c r="A893" s="9">
        <v>872</v>
      </c>
      <c r="B893" s="14">
        <f ca="1" t="shared" si="79"/>
        <v>1.0578582441865467</v>
      </c>
      <c r="C893" s="14">
        <f t="shared" si="80"/>
        <v>2761.9133061954703</v>
      </c>
      <c r="D893" s="14">
        <f ca="1" t="shared" si="81"/>
        <v>0.6251893839920223</v>
      </c>
      <c r="E893" s="14">
        <f t="shared" si="82"/>
        <v>2764.4231783402824</v>
      </c>
      <c r="F893" s="14">
        <f t="shared" si="78"/>
        <v>2.509872144812107</v>
      </c>
      <c r="G893" s="15">
        <f t="shared" si="83"/>
        <v>1.8846827608200845</v>
      </c>
    </row>
    <row r="894" spans="1:7" ht="12.75">
      <c r="A894" s="9">
        <v>873</v>
      </c>
      <c r="B894" s="14">
        <f ca="1" t="shared" si="79"/>
        <v>0.4940492658325621</v>
      </c>
      <c r="C894" s="14">
        <f t="shared" si="80"/>
        <v>2762.407355461303</v>
      </c>
      <c r="D894" s="14">
        <f ca="1" t="shared" si="81"/>
        <v>1.0513824211589498</v>
      </c>
      <c r="E894" s="14">
        <f t="shared" si="82"/>
        <v>2765.4745607614414</v>
      </c>
      <c r="F894" s="14">
        <f t="shared" si="78"/>
        <v>3.0672053001385393</v>
      </c>
      <c r="G894" s="15">
        <f t="shared" si="83"/>
        <v>2.0158228789795896</v>
      </c>
    </row>
    <row r="895" spans="1:7" ht="12.75">
      <c r="A895" s="9">
        <v>874</v>
      </c>
      <c r="B895" s="14">
        <f ca="1" t="shared" si="79"/>
        <v>0.938488381727385</v>
      </c>
      <c r="C895" s="14">
        <f t="shared" si="80"/>
        <v>2763.3458438430303</v>
      </c>
      <c r="D895" s="14">
        <f ca="1" t="shared" si="81"/>
        <v>2.2274632516558412</v>
      </c>
      <c r="E895" s="14">
        <f t="shared" si="82"/>
        <v>2767.7020240130973</v>
      </c>
      <c r="F895" s="14">
        <f t="shared" si="78"/>
        <v>4.356180170067091</v>
      </c>
      <c r="G895" s="15">
        <f t="shared" si="83"/>
        <v>2.12871691841125</v>
      </c>
    </row>
    <row r="896" spans="1:7" ht="12.75">
      <c r="A896" s="9">
        <v>875</v>
      </c>
      <c r="B896" s="14">
        <f ca="1" t="shared" si="79"/>
        <v>7.333167888112654</v>
      </c>
      <c r="C896" s="14">
        <f t="shared" si="80"/>
        <v>2770.679011731143</v>
      </c>
      <c r="D896" s="14">
        <f ca="1" t="shared" si="81"/>
        <v>2.453535117677886</v>
      </c>
      <c r="E896" s="14">
        <f t="shared" si="82"/>
        <v>2773.1325468488208</v>
      </c>
      <c r="F896" s="14">
        <f t="shared" si="78"/>
        <v>2.453535117677802</v>
      </c>
      <c r="G896" s="15">
        <f t="shared" si="83"/>
        <v>-8.393286066166183E-14</v>
      </c>
    </row>
    <row r="897" spans="1:7" ht="12.75">
      <c r="A897" s="9">
        <v>876</v>
      </c>
      <c r="B897" s="14">
        <f ca="1" t="shared" si="79"/>
        <v>0.41234342643584815</v>
      </c>
      <c r="C897" s="14">
        <f t="shared" si="80"/>
        <v>2771.0913551575786</v>
      </c>
      <c r="D897" s="14">
        <f ca="1" t="shared" si="81"/>
        <v>1.5393751172946373</v>
      </c>
      <c r="E897" s="14">
        <f t="shared" si="82"/>
        <v>2774.6719219661154</v>
      </c>
      <c r="F897" s="14">
        <f t="shared" si="78"/>
        <v>3.580566808536787</v>
      </c>
      <c r="G897" s="15">
        <f t="shared" si="83"/>
        <v>2.0411916912421497</v>
      </c>
    </row>
    <row r="898" spans="1:7" ht="12.75">
      <c r="A898" s="9">
        <v>877</v>
      </c>
      <c r="B898" s="14">
        <f ca="1" t="shared" si="79"/>
        <v>5.568498019823416</v>
      </c>
      <c r="C898" s="14">
        <f t="shared" si="80"/>
        <v>2776.659853177402</v>
      </c>
      <c r="D898" s="14">
        <f ca="1" t="shared" si="81"/>
        <v>1.546288185151828</v>
      </c>
      <c r="E898" s="14">
        <f t="shared" si="82"/>
        <v>2778.206141362554</v>
      </c>
      <c r="F898" s="14">
        <f t="shared" si="78"/>
        <v>1.5462881851517523</v>
      </c>
      <c r="G898" s="15">
        <f t="shared" si="83"/>
        <v>-7.571721027943568E-14</v>
      </c>
    </row>
    <row r="899" spans="1:7" ht="12.75">
      <c r="A899" s="9">
        <v>878</v>
      </c>
      <c r="B899" s="14">
        <f ca="1" t="shared" si="79"/>
        <v>1.565200606093892</v>
      </c>
      <c r="C899" s="14">
        <f t="shared" si="80"/>
        <v>2778.225053783496</v>
      </c>
      <c r="D899" s="14">
        <f ca="1" t="shared" si="81"/>
        <v>0.06027945931166203</v>
      </c>
      <c r="E899" s="14">
        <f t="shared" si="82"/>
        <v>2778.2853332428076</v>
      </c>
      <c r="F899" s="14">
        <f t="shared" si="78"/>
        <v>0.060279459311459505</v>
      </c>
      <c r="G899" s="15">
        <f t="shared" si="83"/>
        <v>-2.0252549637334027E-13</v>
      </c>
    </row>
    <row r="900" spans="1:7" ht="12.75">
      <c r="A900" s="9">
        <v>879</v>
      </c>
      <c r="B900" s="14">
        <f ca="1" t="shared" si="79"/>
        <v>3.624287121353665</v>
      </c>
      <c r="C900" s="14">
        <f t="shared" si="80"/>
        <v>2781.8493409048497</v>
      </c>
      <c r="D900" s="14">
        <f ca="1" t="shared" si="81"/>
        <v>5.6649734632201</v>
      </c>
      <c r="E900" s="14">
        <f t="shared" si="82"/>
        <v>2787.51431436807</v>
      </c>
      <c r="F900" s="14">
        <f t="shared" si="78"/>
        <v>5.664973463220122</v>
      </c>
      <c r="G900" s="15">
        <f t="shared" si="83"/>
        <v>2.1316282072803006E-14</v>
      </c>
    </row>
    <row r="901" spans="1:7" ht="12.75">
      <c r="A901" s="9">
        <v>880</v>
      </c>
      <c r="B901" s="14">
        <f ca="1" t="shared" si="79"/>
        <v>2.53191747454757</v>
      </c>
      <c r="C901" s="14">
        <f t="shared" si="80"/>
        <v>2784.3812583793974</v>
      </c>
      <c r="D901" s="14">
        <f ca="1" t="shared" si="81"/>
        <v>3.581780720665204</v>
      </c>
      <c r="E901" s="14">
        <f t="shared" si="82"/>
        <v>2791.096095088735</v>
      </c>
      <c r="F901" s="14">
        <f t="shared" si="78"/>
        <v>6.71483670933776</v>
      </c>
      <c r="G901" s="15">
        <f t="shared" si="83"/>
        <v>3.133055988672556</v>
      </c>
    </row>
    <row r="902" spans="1:7" ht="12.75">
      <c r="A902" s="9">
        <v>881</v>
      </c>
      <c r="B902" s="14">
        <f ca="1" t="shared" si="79"/>
        <v>0.659702785804278</v>
      </c>
      <c r="C902" s="14">
        <f t="shared" si="80"/>
        <v>2785.0409611652017</v>
      </c>
      <c r="D902" s="14">
        <f ca="1" t="shared" si="81"/>
        <v>4.3323972491900395</v>
      </c>
      <c r="E902" s="14">
        <f t="shared" si="82"/>
        <v>2795.428492337925</v>
      </c>
      <c r="F902" s="14">
        <f t="shared" si="78"/>
        <v>10.387531172723357</v>
      </c>
      <c r="G902" s="15">
        <f t="shared" si="83"/>
        <v>6.055133923533317</v>
      </c>
    </row>
    <row r="903" spans="1:7" ht="12.75">
      <c r="A903" s="9">
        <v>882</v>
      </c>
      <c r="B903" s="14">
        <f ca="1" t="shared" si="79"/>
        <v>0.27647354976121363</v>
      </c>
      <c r="C903" s="14">
        <f t="shared" si="80"/>
        <v>2785.317434714963</v>
      </c>
      <c r="D903" s="14">
        <f ca="1" t="shared" si="81"/>
        <v>0.49162215896502703</v>
      </c>
      <c r="E903" s="14">
        <f t="shared" si="82"/>
        <v>2795.92011449689</v>
      </c>
      <c r="F903" s="14">
        <f t="shared" si="78"/>
        <v>10.602679781927236</v>
      </c>
      <c r="G903" s="15">
        <f t="shared" si="83"/>
        <v>10.111057622962209</v>
      </c>
    </row>
    <row r="904" spans="1:7" ht="12.75">
      <c r="A904" s="9">
        <v>883</v>
      </c>
      <c r="B904" s="14">
        <f ca="1" t="shared" si="79"/>
        <v>4.3586031641183265</v>
      </c>
      <c r="C904" s="14">
        <f t="shared" si="80"/>
        <v>2789.6760378790814</v>
      </c>
      <c r="D904" s="14">
        <f ca="1" t="shared" si="81"/>
        <v>1.3718636453710809</v>
      </c>
      <c r="E904" s="14">
        <f t="shared" si="82"/>
        <v>2797.291978142261</v>
      </c>
      <c r="F904" s="14">
        <f t="shared" si="78"/>
        <v>7.615940263179709</v>
      </c>
      <c r="G904" s="15">
        <f t="shared" si="83"/>
        <v>6.244076617808629</v>
      </c>
    </row>
    <row r="905" spans="1:7" ht="12.75">
      <c r="A905" s="9">
        <v>884</v>
      </c>
      <c r="B905" s="14">
        <f ca="1" t="shared" si="79"/>
        <v>9.340048065440133</v>
      </c>
      <c r="C905" s="14">
        <f t="shared" si="80"/>
        <v>2799.0160859445214</v>
      </c>
      <c r="D905" s="14">
        <f ca="1" t="shared" si="81"/>
        <v>1.2618112169321558</v>
      </c>
      <c r="E905" s="14">
        <f t="shared" si="82"/>
        <v>2800.2778971614534</v>
      </c>
      <c r="F905" s="14">
        <f t="shared" si="78"/>
        <v>1.2618112169320739</v>
      </c>
      <c r="G905" s="15">
        <f t="shared" si="83"/>
        <v>-8.193445921733655E-14</v>
      </c>
    </row>
    <row r="906" spans="1:7" ht="12.75">
      <c r="A906" s="9">
        <v>885</v>
      </c>
      <c r="B906" s="14">
        <f ca="1" t="shared" si="79"/>
        <v>7.195090473537874</v>
      </c>
      <c r="C906" s="14">
        <f t="shared" si="80"/>
        <v>2806.211176418059</v>
      </c>
      <c r="D906" s="14">
        <f ca="1" t="shared" si="81"/>
        <v>2.9822427849527</v>
      </c>
      <c r="E906" s="14">
        <f t="shared" si="82"/>
        <v>2809.1934192030117</v>
      </c>
      <c r="F906" s="14">
        <f t="shared" si="78"/>
        <v>2.982242784952632</v>
      </c>
      <c r="G906" s="15">
        <f t="shared" si="83"/>
        <v>-6.794564910705958E-14</v>
      </c>
    </row>
    <row r="907" spans="1:7" ht="12.75">
      <c r="A907" s="9">
        <v>886</v>
      </c>
      <c r="B907" s="14">
        <f ca="1" t="shared" si="79"/>
        <v>6.7525474208058185</v>
      </c>
      <c r="C907" s="14">
        <f t="shared" si="80"/>
        <v>2812.963723838865</v>
      </c>
      <c r="D907" s="14">
        <f ca="1" t="shared" si="81"/>
        <v>1.4318471622938795</v>
      </c>
      <c r="E907" s="14">
        <f t="shared" si="82"/>
        <v>2814.3955710011587</v>
      </c>
      <c r="F907" s="14">
        <f t="shared" si="78"/>
        <v>1.4318471622937068</v>
      </c>
      <c r="G907" s="15">
        <f t="shared" si="83"/>
        <v>-1.7275070263167436E-13</v>
      </c>
    </row>
    <row r="908" spans="1:7" ht="12.75">
      <c r="A908" s="9">
        <v>887</v>
      </c>
      <c r="B908" s="14">
        <f ca="1" t="shared" si="79"/>
        <v>2.1577308768784103</v>
      </c>
      <c r="C908" s="14">
        <f t="shared" si="80"/>
        <v>2815.1214547157433</v>
      </c>
      <c r="D908" s="14">
        <f ca="1" t="shared" si="81"/>
        <v>1.2601039901599325</v>
      </c>
      <c r="E908" s="14">
        <f t="shared" si="82"/>
        <v>2816.3815587059034</v>
      </c>
      <c r="F908" s="14">
        <f t="shared" si="78"/>
        <v>1.2601039901601325</v>
      </c>
      <c r="G908" s="15">
        <f t="shared" si="83"/>
        <v>2.000621890374532E-13</v>
      </c>
    </row>
    <row r="909" spans="1:7" ht="12.75">
      <c r="A909" s="9">
        <v>888</v>
      </c>
      <c r="B909" s="14">
        <f ca="1" t="shared" si="79"/>
        <v>0.3838886838984345</v>
      </c>
      <c r="C909" s="14">
        <f t="shared" si="80"/>
        <v>2815.505343399642</v>
      </c>
      <c r="D909" s="14">
        <f ca="1" t="shared" si="81"/>
        <v>0.02919486623980455</v>
      </c>
      <c r="E909" s="14">
        <f t="shared" si="82"/>
        <v>2816.410753572143</v>
      </c>
      <c r="F909" s="14">
        <f t="shared" si="78"/>
        <v>0.9054101725014334</v>
      </c>
      <c r="G909" s="15">
        <f t="shared" si="83"/>
        <v>0.8762153062616289</v>
      </c>
    </row>
    <row r="910" spans="1:7" ht="12.75">
      <c r="A910" s="9">
        <v>889</v>
      </c>
      <c r="B910" s="14">
        <f ca="1" t="shared" si="79"/>
        <v>0.07337363957532564</v>
      </c>
      <c r="C910" s="14">
        <f t="shared" si="80"/>
        <v>2815.5787170392173</v>
      </c>
      <c r="D910" s="14">
        <f ca="1" t="shared" si="81"/>
        <v>0.3019520045234427</v>
      </c>
      <c r="E910" s="14">
        <f t="shared" si="82"/>
        <v>2816.712705576667</v>
      </c>
      <c r="F910" s="14">
        <f t="shared" si="78"/>
        <v>1.133988537449568</v>
      </c>
      <c r="G910" s="15">
        <f t="shared" si="83"/>
        <v>0.8320365329261252</v>
      </c>
    </row>
    <row r="911" spans="1:7" ht="12.75">
      <c r="A911" s="9">
        <v>890</v>
      </c>
      <c r="B911" s="14">
        <f ca="1" t="shared" si="79"/>
        <v>14.7389687927172</v>
      </c>
      <c r="C911" s="14">
        <f t="shared" si="80"/>
        <v>2830.3176858319343</v>
      </c>
      <c r="D911" s="14">
        <f ca="1" t="shared" si="81"/>
        <v>1.870407293972426</v>
      </c>
      <c r="E911" s="14">
        <f t="shared" si="82"/>
        <v>2832.1880931259066</v>
      </c>
      <c r="F911" s="14">
        <f t="shared" si="78"/>
        <v>1.870407293972221</v>
      </c>
      <c r="G911" s="15">
        <f t="shared" si="83"/>
        <v>-2.0516921495072893E-13</v>
      </c>
    </row>
    <row r="912" spans="1:7" ht="12.75">
      <c r="A912" s="9">
        <v>891</v>
      </c>
      <c r="B912" s="14">
        <f ca="1" t="shared" si="79"/>
        <v>5.206957617960869</v>
      </c>
      <c r="C912" s="14">
        <f t="shared" si="80"/>
        <v>2835.5246434498954</v>
      </c>
      <c r="D912" s="14">
        <f ca="1" t="shared" si="81"/>
        <v>3.2200997295547693</v>
      </c>
      <c r="E912" s="14">
        <f t="shared" si="82"/>
        <v>2838.7447431794503</v>
      </c>
      <c r="F912" s="14">
        <f t="shared" si="78"/>
        <v>3.2200997295549314</v>
      </c>
      <c r="G912" s="15">
        <f t="shared" si="83"/>
        <v>1.6209256159527285E-13</v>
      </c>
    </row>
    <row r="913" spans="1:7" ht="12.75">
      <c r="A913" s="9">
        <v>892</v>
      </c>
      <c r="B913" s="14">
        <f ca="1" t="shared" si="79"/>
        <v>2.1870142349586743</v>
      </c>
      <c r="C913" s="14">
        <f t="shared" si="80"/>
        <v>2837.711657684854</v>
      </c>
      <c r="D913" s="14">
        <f ca="1" t="shared" si="81"/>
        <v>0.8476233187208897</v>
      </c>
      <c r="E913" s="14">
        <f t="shared" si="82"/>
        <v>2839.592366498171</v>
      </c>
      <c r="F913" s="14">
        <f t="shared" si="78"/>
        <v>1.880708813317142</v>
      </c>
      <c r="G913" s="15">
        <f t="shared" si="83"/>
        <v>1.0330854945962522</v>
      </c>
    </row>
    <row r="914" spans="1:7" ht="12.75">
      <c r="A914" s="9">
        <v>893</v>
      </c>
      <c r="B914" s="14">
        <f ca="1" t="shared" si="79"/>
        <v>0.07141582050751609</v>
      </c>
      <c r="C914" s="14">
        <f t="shared" si="80"/>
        <v>2837.7830735053612</v>
      </c>
      <c r="D914" s="14">
        <f ca="1" t="shared" si="81"/>
        <v>7.673578734228601</v>
      </c>
      <c r="E914" s="14">
        <f t="shared" si="82"/>
        <v>2847.2659452323996</v>
      </c>
      <c r="F914" s="14">
        <f t="shared" si="78"/>
        <v>9.4828717270384</v>
      </c>
      <c r="G914" s="15">
        <f t="shared" si="83"/>
        <v>1.8092929928097998</v>
      </c>
    </row>
    <row r="915" spans="1:7" ht="12.75">
      <c r="A915" s="9">
        <v>894</v>
      </c>
      <c r="B915" s="14">
        <f ca="1" t="shared" si="79"/>
        <v>1.6619771802597347</v>
      </c>
      <c r="C915" s="14">
        <f t="shared" si="80"/>
        <v>2839.445050685621</v>
      </c>
      <c r="D915" s="14">
        <f ca="1" t="shared" si="81"/>
        <v>6.599081067516739</v>
      </c>
      <c r="E915" s="14">
        <f t="shared" si="82"/>
        <v>2853.8650262999163</v>
      </c>
      <c r="F915" s="14">
        <f t="shared" si="78"/>
        <v>14.419975614295254</v>
      </c>
      <c r="G915" s="15">
        <f t="shared" si="83"/>
        <v>7.820894546778515</v>
      </c>
    </row>
    <row r="916" spans="1:7" ht="12.75">
      <c r="A916" s="9">
        <v>895</v>
      </c>
      <c r="B916" s="14">
        <f ca="1" t="shared" si="79"/>
        <v>1.214423747918884</v>
      </c>
      <c r="C916" s="14">
        <f t="shared" si="80"/>
        <v>2840.65947443354</v>
      </c>
      <c r="D916" s="14">
        <f ca="1" t="shared" si="81"/>
        <v>2.1869769705439395</v>
      </c>
      <c r="E916" s="14">
        <f t="shared" si="82"/>
        <v>2856.0520032704603</v>
      </c>
      <c r="F916" s="14">
        <f t="shared" si="78"/>
        <v>15.392528836920519</v>
      </c>
      <c r="G916" s="15">
        <f t="shared" si="83"/>
        <v>13.20555186637658</v>
      </c>
    </row>
    <row r="917" spans="1:7" ht="12.75">
      <c r="A917" s="9">
        <v>896</v>
      </c>
      <c r="B917" s="14">
        <f ca="1" t="shared" si="79"/>
        <v>5.94825585681657</v>
      </c>
      <c r="C917" s="14">
        <f t="shared" si="80"/>
        <v>2846.6077302903564</v>
      </c>
      <c r="D917" s="14">
        <f ca="1" t="shared" si="81"/>
        <v>1.3638340220743752</v>
      </c>
      <c r="E917" s="14">
        <f t="shared" si="82"/>
        <v>2857.415837292535</v>
      </c>
      <c r="F917" s="14">
        <f t="shared" si="78"/>
        <v>10.80810700217853</v>
      </c>
      <c r="G917" s="15">
        <f t="shared" si="83"/>
        <v>9.444272980104156</v>
      </c>
    </row>
    <row r="918" spans="1:7" ht="12.75">
      <c r="A918" s="9">
        <v>897</v>
      </c>
      <c r="B918" s="14">
        <f ca="1" t="shared" si="79"/>
        <v>4.841181874330678</v>
      </c>
      <c r="C918" s="14">
        <f t="shared" si="80"/>
        <v>2851.448912164687</v>
      </c>
      <c r="D918" s="14">
        <f ca="1" t="shared" si="81"/>
        <v>9.475334223150034</v>
      </c>
      <c r="E918" s="14">
        <f t="shared" si="82"/>
        <v>2866.891171515685</v>
      </c>
      <c r="F918" s="14">
        <f aca="true" t="shared" si="84" ref="F918:F981">E918-C918</f>
        <v>15.442259350998029</v>
      </c>
      <c r="G918" s="15">
        <f t="shared" si="83"/>
        <v>5.966925127847995</v>
      </c>
    </row>
    <row r="919" spans="1:7" ht="12.75">
      <c r="A919" s="9">
        <v>898</v>
      </c>
      <c r="B919" s="14">
        <f aca="true" ca="1" t="shared" si="85" ref="B919:B982">-LN(RAND())/$D$4</f>
        <v>0.33823504274333155</v>
      </c>
      <c r="C919" s="14">
        <f aca="true" t="shared" si="86" ref="C919:C982">C918+B919</f>
        <v>2851.7871472074303</v>
      </c>
      <c r="D919" s="14">
        <f aca="true" ca="1" t="shared" si="87" ref="D919:D982">-LN(RAND())/$D$5</f>
        <v>1.3534959670110898</v>
      </c>
      <c r="E919" s="14">
        <f aca="true" t="shared" si="88" ref="E919:E982">D919+MAX(C919,E918)</f>
        <v>2868.244667482696</v>
      </c>
      <c r="F919" s="14">
        <f t="shared" si="84"/>
        <v>16.45752027526578</v>
      </c>
      <c r="G919" s="15">
        <f aca="true" t="shared" si="89" ref="G919:G982">+F919-D919</f>
        <v>15.104024308254688</v>
      </c>
    </row>
    <row r="920" spans="1:7" ht="12.75">
      <c r="A920" s="9">
        <v>899</v>
      </c>
      <c r="B920" s="14">
        <f ca="1" t="shared" si="85"/>
        <v>11.300392778570243</v>
      </c>
      <c r="C920" s="14">
        <f t="shared" si="86"/>
        <v>2863.0875399860006</v>
      </c>
      <c r="D920" s="14">
        <f ca="1" t="shared" si="87"/>
        <v>1.1538043840985817</v>
      </c>
      <c r="E920" s="14">
        <f t="shared" si="88"/>
        <v>2869.398471866795</v>
      </c>
      <c r="F920" s="14">
        <f t="shared" si="84"/>
        <v>6.3109318807942145</v>
      </c>
      <c r="G920" s="15">
        <f t="shared" si="89"/>
        <v>5.157127496695633</v>
      </c>
    </row>
    <row r="921" spans="1:7" ht="12.75">
      <c r="A921" s="9">
        <v>900</v>
      </c>
      <c r="B921" s="14">
        <f ca="1" t="shared" si="85"/>
        <v>4.569350272737995</v>
      </c>
      <c r="C921" s="14">
        <f t="shared" si="86"/>
        <v>2867.6568902587387</v>
      </c>
      <c r="D921" s="14">
        <f ca="1" t="shared" si="87"/>
        <v>2.981213238406091</v>
      </c>
      <c r="E921" s="14">
        <f t="shared" si="88"/>
        <v>2872.3796851052007</v>
      </c>
      <c r="F921" s="14">
        <f t="shared" si="84"/>
        <v>4.722794846461966</v>
      </c>
      <c r="G921" s="15">
        <f t="shared" si="89"/>
        <v>1.7415816080558746</v>
      </c>
    </row>
    <row r="922" spans="1:7" ht="12.75">
      <c r="A922" s="9">
        <v>901</v>
      </c>
      <c r="B922" s="14">
        <f ca="1" t="shared" si="85"/>
        <v>1.6108941813096394</v>
      </c>
      <c r="C922" s="14">
        <f t="shared" si="86"/>
        <v>2869.267784440048</v>
      </c>
      <c r="D922" s="14">
        <f ca="1" t="shared" si="87"/>
        <v>0.47794727283900984</v>
      </c>
      <c r="E922" s="14">
        <f t="shared" si="88"/>
        <v>2872.85763237804</v>
      </c>
      <c r="F922" s="14">
        <f t="shared" si="84"/>
        <v>3.5898479379916353</v>
      </c>
      <c r="G922" s="15">
        <f t="shared" si="89"/>
        <v>3.1119006651526253</v>
      </c>
    </row>
    <row r="923" spans="1:7" ht="12.75">
      <c r="A923" s="9">
        <v>902</v>
      </c>
      <c r="B923" s="14">
        <f ca="1" t="shared" si="85"/>
        <v>5.993810439376739</v>
      </c>
      <c r="C923" s="14">
        <f t="shared" si="86"/>
        <v>2875.261594879425</v>
      </c>
      <c r="D923" s="14">
        <f ca="1" t="shared" si="87"/>
        <v>1.5792173564042986</v>
      </c>
      <c r="E923" s="14">
        <f t="shared" si="88"/>
        <v>2876.840812235829</v>
      </c>
      <c r="F923" s="14">
        <f t="shared" si="84"/>
        <v>1.579217356404115</v>
      </c>
      <c r="G923" s="15">
        <f t="shared" si="89"/>
        <v>-1.836308882730009E-13</v>
      </c>
    </row>
    <row r="924" spans="1:7" ht="12.75">
      <c r="A924" s="9">
        <v>903</v>
      </c>
      <c r="B924" s="14">
        <f ca="1" t="shared" si="85"/>
        <v>7.031223192873066</v>
      </c>
      <c r="C924" s="14">
        <f t="shared" si="86"/>
        <v>2882.292818072298</v>
      </c>
      <c r="D924" s="14">
        <f ca="1" t="shared" si="87"/>
        <v>0.9274096114652333</v>
      </c>
      <c r="E924" s="14">
        <f t="shared" si="88"/>
        <v>2883.220227683763</v>
      </c>
      <c r="F924" s="14">
        <f t="shared" si="84"/>
        <v>0.9274096114650092</v>
      </c>
      <c r="G924" s="15">
        <f t="shared" si="89"/>
        <v>-2.240430063693566E-13</v>
      </c>
    </row>
    <row r="925" spans="1:7" ht="12.75">
      <c r="A925" s="9">
        <v>904</v>
      </c>
      <c r="B925" s="14">
        <f ca="1" t="shared" si="85"/>
        <v>0.42873141588073865</v>
      </c>
      <c r="C925" s="14">
        <f t="shared" si="86"/>
        <v>2882.7215494881784</v>
      </c>
      <c r="D925" s="14">
        <f ca="1" t="shared" si="87"/>
        <v>0.8820290532883329</v>
      </c>
      <c r="E925" s="14">
        <f t="shared" si="88"/>
        <v>2884.1022567370514</v>
      </c>
      <c r="F925" s="14">
        <f t="shared" si="84"/>
        <v>1.3807072488730228</v>
      </c>
      <c r="G925" s="15">
        <f t="shared" si="89"/>
        <v>0.49867819558468984</v>
      </c>
    </row>
    <row r="926" spans="1:7" ht="12.75">
      <c r="A926" s="9">
        <v>905</v>
      </c>
      <c r="B926" s="14">
        <f ca="1" t="shared" si="85"/>
        <v>2.4380369431249562</v>
      </c>
      <c r="C926" s="14">
        <f t="shared" si="86"/>
        <v>2885.1595864313035</v>
      </c>
      <c r="D926" s="14">
        <f ca="1" t="shared" si="87"/>
        <v>0.20950633900634913</v>
      </c>
      <c r="E926" s="14">
        <f t="shared" si="88"/>
        <v>2885.36909277031</v>
      </c>
      <c r="F926" s="14">
        <f t="shared" si="84"/>
        <v>0.20950633900656612</v>
      </c>
      <c r="G926" s="15">
        <f t="shared" si="89"/>
        <v>2.1699309016298685E-13</v>
      </c>
    </row>
    <row r="927" spans="1:7" ht="12.75">
      <c r="A927" s="9">
        <v>906</v>
      </c>
      <c r="B927" s="14">
        <f ca="1" t="shared" si="85"/>
        <v>0.41513892212269</v>
      </c>
      <c r="C927" s="14">
        <f t="shared" si="86"/>
        <v>2885.5747253534264</v>
      </c>
      <c r="D927" s="14">
        <f ca="1" t="shared" si="87"/>
        <v>2.011253706547116</v>
      </c>
      <c r="E927" s="14">
        <f t="shared" si="88"/>
        <v>2887.5859790599734</v>
      </c>
      <c r="F927" s="14">
        <f t="shared" si="84"/>
        <v>2.011253706546995</v>
      </c>
      <c r="G927" s="15">
        <f t="shared" si="89"/>
        <v>-1.2079226507921703E-13</v>
      </c>
    </row>
    <row r="928" spans="1:7" ht="12.75">
      <c r="A928" s="9">
        <v>907</v>
      </c>
      <c r="B928" s="14">
        <f ca="1" t="shared" si="85"/>
        <v>0.42142099182984516</v>
      </c>
      <c r="C928" s="14">
        <f t="shared" si="86"/>
        <v>2885.9961463452564</v>
      </c>
      <c r="D928" s="14">
        <f ca="1" t="shared" si="87"/>
        <v>3.3574981564475577</v>
      </c>
      <c r="E928" s="14">
        <f t="shared" si="88"/>
        <v>2890.943477216421</v>
      </c>
      <c r="F928" s="14">
        <f t="shared" si="84"/>
        <v>4.947330871164468</v>
      </c>
      <c r="G928" s="15">
        <f t="shared" si="89"/>
        <v>1.58983271471691</v>
      </c>
    </row>
    <row r="929" spans="1:7" ht="12.75">
      <c r="A929" s="9">
        <v>908</v>
      </c>
      <c r="B929" s="14">
        <f ca="1" t="shared" si="85"/>
        <v>6.7272683081292195</v>
      </c>
      <c r="C929" s="14">
        <f t="shared" si="86"/>
        <v>2892.7234146533856</v>
      </c>
      <c r="D929" s="14">
        <f ca="1" t="shared" si="87"/>
        <v>0.30049490641733495</v>
      </c>
      <c r="E929" s="14">
        <f t="shared" si="88"/>
        <v>2893.023909559803</v>
      </c>
      <c r="F929" s="14">
        <f t="shared" si="84"/>
        <v>0.300494906417498</v>
      </c>
      <c r="G929" s="15">
        <f t="shared" si="89"/>
        <v>1.6303625116620424E-13</v>
      </c>
    </row>
    <row r="930" spans="1:7" ht="12.75">
      <c r="A930" s="9">
        <v>909</v>
      </c>
      <c r="B930" s="14">
        <f ca="1" t="shared" si="85"/>
        <v>1.6882934420771416</v>
      </c>
      <c r="C930" s="14">
        <f t="shared" si="86"/>
        <v>2894.411708095463</v>
      </c>
      <c r="D930" s="14">
        <f ca="1" t="shared" si="87"/>
        <v>1.86647291121634</v>
      </c>
      <c r="E930" s="14">
        <f t="shared" si="88"/>
        <v>2896.2781810066795</v>
      </c>
      <c r="F930" s="14">
        <f t="shared" si="84"/>
        <v>1.8664729112165332</v>
      </c>
      <c r="G930" s="15">
        <f t="shared" si="89"/>
        <v>1.9317880628477724E-13</v>
      </c>
    </row>
    <row r="931" spans="1:7" ht="12.75">
      <c r="A931" s="9">
        <v>910</v>
      </c>
      <c r="B931" s="14">
        <f ca="1" t="shared" si="85"/>
        <v>5.9494584554535015</v>
      </c>
      <c r="C931" s="14">
        <f t="shared" si="86"/>
        <v>2900.3611665509166</v>
      </c>
      <c r="D931" s="14">
        <f ca="1" t="shared" si="87"/>
        <v>1.7041425864867923</v>
      </c>
      <c r="E931" s="14">
        <f t="shared" si="88"/>
        <v>2902.0653091374033</v>
      </c>
      <c r="F931" s="14">
        <f t="shared" si="84"/>
        <v>1.704142586486796</v>
      </c>
      <c r="G931" s="15">
        <f t="shared" si="89"/>
        <v>3.774758283725532E-15</v>
      </c>
    </row>
    <row r="932" spans="1:7" ht="12.75">
      <c r="A932" s="9">
        <v>911</v>
      </c>
      <c r="B932" s="14">
        <f ca="1" t="shared" si="85"/>
        <v>4.733592507125468</v>
      </c>
      <c r="C932" s="14">
        <f t="shared" si="86"/>
        <v>2905.094759058042</v>
      </c>
      <c r="D932" s="14">
        <f ca="1" t="shared" si="87"/>
        <v>1.7637115323538985</v>
      </c>
      <c r="E932" s="14">
        <f t="shared" si="88"/>
        <v>2906.858470590396</v>
      </c>
      <c r="F932" s="14">
        <f t="shared" si="84"/>
        <v>1.7637115323536818</v>
      </c>
      <c r="G932" s="15">
        <f t="shared" si="89"/>
        <v>-2.1671553440683056E-13</v>
      </c>
    </row>
    <row r="933" spans="1:7" ht="12.75">
      <c r="A933" s="9">
        <v>912</v>
      </c>
      <c r="B933" s="14">
        <f ca="1" t="shared" si="85"/>
        <v>4.083925220990093</v>
      </c>
      <c r="C933" s="14">
        <f t="shared" si="86"/>
        <v>2909.1786842790325</v>
      </c>
      <c r="D933" s="14">
        <f ca="1" t="shared" si="87"/>
        <v>0.21045350945948849</v>
      </c>
      <c r="E933" s="14">
        <f t="shared" si="88"/>
        <v>2909.389137788492</v>
      </c>
      <c r="F933" s="14">
        <f t="shared" si="84"/>
        <v>0.21045350945951213</v>
      </c>
      <c r="G933" s="15">
        <f t="shared" si="89"/>
        <v>2.3647750424515834E-14</v>
      </c>
    </row>
    <row r="934" spans="1:7" ht="12.75">
      <c r="A934" s="9">
        <v>913</v>
      </c>
      <c r="B934" s="14">
        <f ca="1" t="shared" si="85"/>
        <v>0.844683890259228</v>
      </c>
      <c r="C934" s="14">
        <f t="shared" si="86"/>
        <v>2910.0233681692916</v>
      </c>
      <c r="D934" s="14">
        <f ca="1" t="shared" si="87"/>
        <v>0.7320957854545509</v>
      </c>
      <c r="E934" s="14">
        <f t="shared" si="88"/>
        <v>2910.755463954746</v>
      </c>
      <c r="F934" s="14">
        <f t="shared" si="84"/>
        <v>0.7320957854544758</v>
      </c>
      <c r="G934" s="15">
        <f t="shared" si="89"/>
        <v>-7.505107646466058E-14</v>
      </c>
    </row>
    <row r="935" spans="1:7" ht="12.75">
      <c r="A935" s="9">
        <v>914</v>
      </c>
      <c r="B935" s="14">
        <f ca="1" t="shared" si="85"/>
        <v>11.096629224611457</v>
      </c>
      <c r="C935" s="14">
        <f t="shared" si="86"/>
        <v>2921.1199973939033</v>
      </c>
      <c r="D935" s="14">
        <f ca="1" t="shared" si="87"/>
        <v>0.41320901005769584</v>
      </c>
      <c r="E935" s="14">
        <f t="shared" si="88"/>
        <v>2921.533206403961</v>
      </c>
      <c r="F935" s="14">
        <f t="shared" si="84"/>
        <v>0.41320901005747146</v>
      </c>
      <c r="G935" s="15">
        <f t="shared" si="89"/>
        <v>-2.2437607327674414E-13</v>
      </c>
    </row>
    <row r="936" spans="1:7" ht="12.75">
      <c r="A936" s="9">
        <v>915</v>
      </c>
      <c r="B936" s="14">
        <f ca="1" t="shared" si="85"/>
        <v>1.9707443423220037</v>
      </c>
      <c r="C936" s="14">
        <f t="shared" si="86"/>
        <v>2923.0907417362255</v>
      </c>
      <c r="D936" s="14">
        <f ca="1" t="shared" si="87"/>
        <v>4.792379232204709</v>
      </c>
      <c r="E936" s="14">
        <f t="shared" si="88"/>
        <v>2927.8831209684304</v>
      </c>
      <c r="F936" s="14">
        <f t="shared" si="84"/>
        <v>4.792379232204894</v>
      </c>
      <c r="G936" s="15">
        <f t="shared" si="89"/>
        <v>1.8474111129762605E-13</v>
      </c>
    </row>
    <row r="937" spans="1:7" ht="12.75">
      <c r="A937" s="9">
        <v>916</v>
      </c>
      <c r="B937" s="14">
        <f ca="1" t="shared" si="85"/>
        <v>2.0681100097847933</v>
      </c>
      <c r="C937" s="14">
        <f t="shared" si="86"/>
        <v>2925.1588517460104</v>
      </c>
      <c r="D937" s="14">
        <f ca="1" t="shared" si="87"/>
        <v>1.0085501771178422</v>
      </c>
      <c r="E937" s="14">
        <f t="shared" si="88"/>
        <v>2928.891671145548</v>
      </c>
      <c r="F937" s="14">
        <f t="shared" si="84"/>
        <v>3.732819399537675</v>
      </c>
      <c r="G937" s="15">
        <f t="shared" si="89"/>
        <v>2.724269222419833</v>
      </c>
    </row>
    <row r="938" spans="1:7" ht="12.75">
      <c r="A938" s="9">
        <v>917</v>
      </c>
      <c r="B938" s="14">
        <f ca="1" t="shared" si="85"/>
        <v>0.9714070209316149</v>
      </c>
      <c r="C938" s="14">
        <f t="shared" si="86"/>
        <v>2926.130258766942</v>
      </c>
      <c r="D938" s="14">
        <f ca="1" t="shared" si="87"/>
        <v>5.1403185712472395</v>
      </c>
      <c r="E938" s="14">
        <f t="shared" si="88"/>
        <v>2934.0319897167956</v>
      </c>
      <c r="F938" s="14">
        <f t="shared" si="84"/>
        <v>7.901730949853572</v>
      </c>
      <c r="G938" s="15">
        <f t="shared" si="89"/>
        <v>2.761412378606333</v>
      </c>
    </row>
    <row r="939" spans="1:7" ht="12.75">
      <c r="A939" s="9">
        <v>918</v>
      </c>
      <c r="B939" s="14">
        <f ca="1" t="shared" si="85"/>
        <v>4.179034348857959</v>
      </c>
      <c r="C939" s="14">
        <f t="shared" si="86"/>
        <v>2930.3092931158</v>
      </c>
      <c r="D939" s="14">
        <f ca="1" t="shared" si="87"/>
        <v>1.5330528107520107</v>
      </c>
      <c r="E939" s="14">
        <f t="shared" si="88"/>
        <v>2935.5650425275476</v>
      </c>
      <c r="F939" s="14">
        <f t="shared" si="84"/>
        <v>5.255749411747729</v>
      </c>
      <c r="G939" s="15">
        <f t="shared" si="89"/>
        <v>3.722696600995718</v>
      </c>
    </row>
    <row r="940" spans="1:7" ht="12.75">
      <c r="A940" s="9">
        <v>919</v>
      </c>
      <c r="B940" s="14">
        <f ca="1" t="shared" si="85"/>
        <v>1.78549259742307</v>
      </c>
      <c r="C940" s="14">
        <f t="shared" si="86"/>
        <v>2932.094785713223</v>
      </c>
      <c r="D940" s="14">
        <f ca="1" t="shared" si="87"/>
        <v>1.179880350102401</v>
      </c>
      <c r="E940" s="14">
        <f t="shared" si="88"/>
        <v>2936.74492287765</v>
      </c>
      <c r="F940" s="14">
        <f t="shared" si="84"/>
        <v>4.6501371644271785</v>
      </c>
      <c r="G940" s="15">
        <f t="shared" si="89"/>
        <v>3.4702568143247774</v>
      </c>
    </row>
    <row r="941" spans="1:7" ht="12.75">
      <c r="A941" s="9">
        <v>920</v>
      </c>
      <c r="B941" s="14">
        <f ca="1" t="shared" si="85"/>
        <v>2.38521301917804</v>
      </c>
      <c r="C941" s="14">
        <f t="shared" si="86"/>
        <v>2934.479998732401</v>
      </c>
      <c r="D941" s="14">
        <f ca="1" t="shared" si="87"/>
        <v>2.130174082925615</v>
      </c>
      <c r="E941" s="14">
        <f t="shared" si="88"/>
        <v>2938.875096960576</v>
      </c>
      <c r="F941" s="14">
        <f t="shared" si="84"/>
        <v>4.395098228174902</v>
      </c>
      <c r="G941" s="15">
        <f t="shared" si="89"/>
        <v>2.264924145249287</v>
      </c>
    </row>
    <row r="942" spans="1:7" ht="12.75">
      <c r="A942" s="9">
        <v>921</v>
      </c>
      <c r="B942" s="14">
        <f ca="1" t="shared" si="85"/>
        <v>1.2499596856956707</v>
      </c>
      <c r="C942" s="14">
        <f t="shared" si="86"/>
        <v>2935.7299584180964</v>
      </c>
      <c r="D942" s="14">
        <f ca="1" t="shared" si="87"/>
        <v>0.3048650236892671</v>
      </c>
      <c r="E942" s="14">
        <f t="shared" si="88"/>
        <v>2939.179961984265</v>
      </c>
      <c r="F942" s="14">
        <f t="shared" si="84"/>
        <v>3.4500035661685615</v>
      </c>
      <c r="G942" s="15">
        <f t="shared" si="89"/>
        <v>3.1451385424792946</v>
      </c>
    </row>
    <row r="943" spans="1:7" ht="12.75">
      <c r="A943" s="9">
        <v>922</v>
      </c>
      <c r="B943" s="14">
        <f ca="1" t="shared" si="85"/>
        <v>7.971138094611696</v>
      </c>
      <c r="C943" s="14">
        <f t="shared" si="86"/>
        <v>2943.7010965127083</v>
      </c>
      <c r="D943" s="14">
        <f ca="1" t="shared" si="87"/>
        <v>3.653082364780913</v>
      </c>
      <c r="E943" s="14">
        <f t="shared" si="88"/>
        <v>2947.354178877489</v>
      </c>
      <c r="F943" s="14">
        <f t="shared" si="84"/>
        <v>3.6530823647808575</v>
      </c>
      <c r="G943" s="15">
        <f t="shared" si="89"/>
        <v>-5.551115123125783E-14</v>
      </c>
    </row>
    <row r="944" spans="1:7" ht="12.75">
      <c r="A944" s="9">
        <v>923</v>
      </c>
      <c r="B944" s="14">
        <f ca="1" t="shared" si="85"/>
        <v>4.51247733811374</v>
      </c>
      <c r="C944" s="14">
        <f t="shared" si="86"/>
        <v>2948.2135738508223</v>
      </c>
      <c r="D944" s="14">
        <f ca="1" t="shared" si="87"/>
        <v>0.21046152611067767</v>
      </c>
      <c r="E944" s="14">
        <f t="shared" si="88"/>
        <v>2948.424035376933</v>
      </c>
      <c r="F944" s="14">
        <f t="shared" si="84"/>
        <v>0.21046152611052094</v>
      </c>
      <c r="G944" s="15">
        <f t="shared" si="89"/>
        <v>-1.5673573550145647E-13</v>
      </c>
    </row>
    <row r="945" spans="1:7" ht="12.75">
      <c r="A945" s="9">
        <v>924</v>
      </c>
      <c r="B945" s="14">
        <f ca="1" t="shared" si="85"/>
        <v>0.33099671789098833</v>
      </c>
      <c r="C945" s="14">
        <f t="shared" si="86"/>
        <v>2948.5445705687134</v>
      </c>
      <c r="D945" s="14">
        <f ca="1" t="shared" si="87"/>
        <v>0.7203459360221884</v>
      </c>
      <c r="E945" s="14">
        <f t="shared" si="88"/>
        <v>2949.2649165047355</v>
      </c>
      <c r="F945" s="14">
        <f t="shared" si="84"/>
        <v>0.7203459360221132</v>
      </c>
      <c r="G945" s="15">
        <f t="shared" si="89"/>
        <v>-7.527312106958561E-14</v>
      </c>
    </row>
    <row r="946" spans="1:7" ht="12.75">
      <c r="A946" s="9">
        <v>925</v>
      </c>
      <c r="B946" s="14">
        <f ca="1" t="shared" si="85"/>
        <v>5.9657806901299235</v>
      </c>
      <c r="C946" s="14">
        <f t="shared" si="86"/>
        <v>2954.5103512588435</v>
      </c>
      <c r="D946" s="14">
        <f ca="1" t="shared" si="87"/>
        <v>0.322618178321631</v>
      </c>
      <c r="E946" s="14">
        <f t="shared" si="88"/>
        <v>2954.832969437165</v>
      </c>
      <c r="F946" s="14">
        <f t="shared" si="84"/>
        <v>0.3226181783215907</v>
      </c>
      <c r="G946" s="15">
        <f t="shared" si="89"/>
        <v>-4.030109579389318E-14</v>
      </c>
    </row>
    <row r="947" spans="1:7" ht="12.75">
      <c r="A947" s="9">
        <v>926</v>
      </c>
      <c r="B947" s="14">
        <f ca="1" t="shared" si="85"/>
        <v>1.7624461426677533</v>
      </c>
      <c r="C947" s="14">
        <f t="shared" si="86"/>
        <v>2956.272797401511</v>
      </c>
      <c r="D947" s="14">
        <f ca="1" t="shared" si="87"/>
        <v>2.0265057288503514</v>
      </c>
      <c r="E947" s="14">
        <f t="shared" si="88"/>
        <v>2958.2993031303613</v>
      </c>
      <c r="F947" s="14">
        <f t="shared" si="84"/>
        <v>2.026505728850225</v>
      </c>
      <c r="G947" s="15">
        <f t="shared" si="89"/>
        <v>-1.2656542480726785E-13</v>
      </c>
    </row>
    <row r="948" spans="1:7" ht="12.75">
      <c r="A948" s="9">
        <v>927</v>
      </c>
      <c r="B948" s="14">
        <f ca="1" t="shared" si="85"/>
        <v>3.8422773993890953</v>
      </c>
      <c r="C948" s="14">
        <f t="shared" si="86"/>
        <v>2960.1150748009</v>
      </c>
      <c r="D948" s="14">
        <f ca="1" t="shared" si="87"/>
        <v>2.9865893544013167</v>
      </c>
      <c r="E948" s="14">
        <f t="shared" si="88"/>
        <v>2963.1016641553015</v>
      </c>
      <c r="F948" s="14">
        <f t="shared" si="84"/>
        <v>2.9865893544015307</v>
      </c>
      <c r="G948" s="15">
        <f t="shared" si="89"/>
        <v>2.1405099914773018E-13</v>
      </c>
    </row>
    <row r="949" spans="1:7" ht="12.75">
      <c r="A949" s="9">
        <v>928</v>
      </c>
      <c r="B949" s="14">
        <f ca="1" t="shared" si="85"/>
        <v>0.27907538906647433</v>
      </c>
      <c r="C949" s="14">
        <f t="shared" si="86"/>
        <v>2960.3941501899662</v>
      </c>
      <c r="D949" s="14">
        <f ca="1" t="shared" si="87"/>
        <v>1.1304144714471294</v>
      </c>
      <c r="E949" s="14">
        <f t="shared" si="88"/>
        <v>2964.2320786267487</v>
      </c>
      <c r="F949" s="14">
        <f t="shared" si="84"/>
        <v>3.8379284367824766</v>
      </c>
      <c r="G949" s="15">
        <f t="shared" si="89"/>
        <v>2.7075139653353473</v>
      </c>
    </row>
    <row r="950" spans="1:7" ht="12.75">
      <c r="A950" s="9">
        <v>929</v>
      </c>
      <c r="B950" s="14">
        <f ca="1" t="shared" si="85"/>
        <v>0.3222735501731982</v>
      </c>
      <c r="C950" s="14">
        <f t="shared" si="86"/>
        <v>2960.7164237401394</v>
      </c>
      <c r="D950" s="14">
        <f ca="1" t="shared" si="87"/>
        <v>1.5937387027708292</v>
      </c>
      <c r="E950" s="14">
        <f t="shared" si="88"/>
        <v>2965.8258173295194</v>
      </c>
      <c r="F950" s="14">
        <f t="shared" si="84"/>
        <v>5.1093935893800335</v>
      </c>
      <c r="G950" s="15">
        <f t="shared" si="89"/>
        <v>3.5156548866092043</v>
      </c>
    </row>
    <row r="951" spans="1:7" ht="12.75">
      <c r="A951" s="9">
        <v>930</v>
      </c>
      <c r="B951" s="14">
        <f ca="1" t="shared" si="85"/>
        <v>0.6312132063567021</v>
      </c>
      <c r="C951" s="14">
        <f t="shared" si="86"/>
        <v>2961.347636946496</v>
      </c>
      <c r="D951" s="14">
        <f ca="1" t="shared" si="87"/>
        <v>3.753299942262</v>
      </c>
      <c r="E951" s="14">
        <f t="shared" si="88"/>
        <v>2969.5791172717813</v>
      </c>
      <c r="F951" s="14">
        <f t="shared" si="84"/>
        <v>8.231480325285247</v>
      </c>
      <c r="G951" s="15">
        <f t="shared" si="89"/>
        <v>4.478180383023247</v>
      </c>
    </row>
    <row r="952" spans="1:7" ht="12.75">
      <c r="A952" s="9">
        <v>931</v>
      </c>
      <c r="B952" s="14">
        <f ca="1" t="shared" si="85"/>
        <v>1.2481430445454393</v>
      </c>
      <c r="C952" s="14">
        <f t="shared" si="86"/>
        <v>2962.5957799910416</v>
      </c>
      <c r="D952" s="14">
        <f ca="1" t="shared" si="87"/>
        <v>0.11472926123987869</v>
      </c>
      <c r="E952" s="14">
        <f t="shared" si="88"/>
        <v>2969.6938465330213</v>
      </c>
      <c r="F952" s="14">
        <f t="shared" si="84"/>
        <v>7.098066541979733</v>
      </c>
      <c r="G952" s="15">
        <f t="shared" si="89"/>
        <v>6.983337280739855</v>
      </c>
    </row>
    <row r="953" spans="1:7" ht="12.75">
      <c r="A953" s="9">
        <v>932</v>
      </c>
      <c r="B953" s="14">
        <f ca="1" t="shared" si="85"/>
        <v>6.00890964235726</v>
      </c>
      <c r="C953" s="14">
        <f t="shared" si="86"/>
        <v>2968.6046896333987</v>
      </c>
      <c r="D953" s="14">
        <f ca="1" t="shared" si="87"/>
        <v>0.34717674001404225</v>
      </c>
      <c r="E953" s="14">
        <f t="shared" si="88"/>
        <v>2970.0410232730355</v>
      </c>
      <c r="F953" s="14">
        <f t="shared" si="84"/>
        <v>1.436333639636814</v>
      </c>
      <c r="G953" s="15">
        <f t="shared" si="89"/>
        <v>1.0891568996227718</v>
      </c>
    </row>
    <row r="954" spans="1:7" ht="12.75">
      <c r="A954" s="9">
        <v>933</v>
      </c>
      <c r="B954" s="14">
        <f ca="1" t="shared" si="85"/>
        <v>1.3763040963202173</v>
      </c>
      <c r="C954" s="14">
        <f t="shared" si="86"/>
        <v>2969.980993729719</v>
      </c>
      <c r="D954" s="14">
        <f ca="1" t="shared" si="87"/>
        <v>2.557916507135396</v>
      </c>
      <c r="E954" s="14">
        <f t="shared" si="88"/>
        <v>2972.598939780171</v>
      </c>
      <c r="F954" s="14">
        <f t="shared" si="84"/>
        <v>2.617946050451792</v>
      </c>
      <c r="G954" s="15">
        <f t="shared" si="89"/>
        <v>0.060029543316395984</v>
      </c>
    </row>
    <row r="955" spans="1:7" ht="12.75">
      <c r="A955" s="9">
        <v>934</v>
      </c>
      <c r="B955" s="14">
        <f ca="1" t="shared" si="85"/>
        <v>4.116895212342978</v>
      </c>
      <c r="C955" s="14">
        <f t="shared" si="86"/>
        <v>2974.097888942062</v>
      </c>
      <c r="D955" s="14">
        <f ca="1" t="shared" si="87"/>
        <v>4.537142736068027</v>
      </c>
      <c r="E955" s="14">
        <f t="shared" si="88"/>
        <v>2978.63503167813</v>
      </c>
      <c r="F955" s="14">
        <f t="shared" si="84"/>
        <v>4.537142736067835</v>
      </c>
      <c r="G955" s="15">
        <f t="shared" si="89"/>
        <v>-1.9184653865522705E-13</v>
      </c>
    </row>
    <row r="956" spans="1:7" ht="12.75">
      <c r="A956" s="9">
        <v>935</v>
      </c>
      <c r="B956" s="14">
        <f ca="1" t="shared" si="85"/>
        <v>0.6539983248567428</v>
      </c>
      <c r="C956" s="14">
        <f t="shared" si="86"/>
        <v>2974.751887266919</v>
      </c>
      <c r="D956" s="14">
        <f ca="1" t="shared" si="87"/>
        <v>2.383448038576627</v>
      </c>
      <c r="E956" s="14">
        <f t="shared" si="88"/>
        <v>2981.0184797167067</v>
      </c>
      <c r="F956" s="14">
        <f t="shared" si="84"/>
        <v>6.266592449787822</v>
      </c>
      <c r="G956" s="15">
        <f t="shared" si="89"/>
        <v>3.8831444112111955</v>
      </c>
    </row>
    <row r="957" spans="1:7" ht="12.75">
      <c r="A957" s="9">
        <v>936</v>
      </c>
      <c r="B957" s="14">
        <f ca="1" t="shared" si="85"/>
        <v>0.4051417298476182</v>
      </c>
      <c r="C957" s="14">
        <f t="shared" si="86"/>
        <v>2975.1570289967663</v>
      </c>
      <c r="D957" s="14">
        <f ca="1" t="shared" si="87"/>
        <v>1.078776004390844</v>
      </c>
      <c r="E957" s="14">
        <f t="shared" si="88"/>
        <v>2982.0972557210976</v>
      </c>
      <c r="F957" s="14">
        <f t="shared" si="84"/>
        <v>6.940226724331296</v>
      </c>
      <c r="G957" s="15">
        <f t="shared" si="89"/>
        <v>5.861450719940452</v>
      </c>
    </row>
    <row r="958" spans="1:7" ht="12.75">
      <c r="A958" s="9">
        <v>937</v>
      </c>
      <c r="B958" s="14">
        <f ca="1" t="shared" si="85"/>
        <v>2.4914636185819665</v>
      </c>
      <c r="C958" s="14">
        <f t="shared" si="86"/>
        <v>2977.648492615348</v>
      </c>
      <c r="D958" s="14">
        <f ca="1" t="shared" si="87"/>
        <v>2.9283744312137294</v>
      </c>
      <c r="E958" s="14">
        <f t="shared" si="88"/>
        <v>2985.0256301523114</v>
      </c>
      <c r="F958" s="14">
        <f t="shared" si="84"/>
        <v>7.377137536963346</v>
      </c>
      <c r="G958" s="15">
        <f t="shared" si="89"/>
        <v>4.448763105749617</v>
      </c>
    </row>
    <row r="959" spans="1:7" ht="12.75">
      <c r="A959" s="9">
        <v>938</v>
      </c>
      <c r="B959" s="14">
        <f ca="1" t="shared" si="85"/>
        <v>3.107271785023967</v>
      </c>
      <c r="C959" s="14">
        <f t="shared" si="86"/>
        <v>2980.755764400372</v>
      </c>
      <c r="D959" s="14">
        <f ca="1" t="shared" si="87"/>
        <v>3.038870949648385</v>
      </c>
      <c r="E959" s="14">
        <f t="shared" si="88"/>
        <v>2988.0645011019596</v>
      </c>
      <c r="F959" s="14">
        <f t="shared" si="84"/>
        <v>7.308736701587804</v>
      </c>
      <c r="G959" s="15">
        <f t="shared" si="89"/>
        <v>4.269865751939419</v>
      </c>
    </row>
    <row r="960" spans="1:7" ht="12.75">
      <c r="A960" s="9">
        <v>939</v>
      </c>
      <c r="B960" s="14">
        <f ca="1" t="shared" si="85"/>
        <v>3.5507089997431174</v>
      </c>
      <c r="C960" s="14">
        <f t="shared" si="86"/>
        <v>2984.306473400115</v>
      </c>
      <c r="D960" s="14">
        <f ca="1" t="shared" si="87"/>
        <v>0.773466381016247</v>
      </c>
      <c r="E960" s="14">
        <f t="shared" si="88"/>
        <v>2988.8379674829757</v>
      </c>
      <c r="F960" s="14">
        <f t="shared" si="84"/>
        <v>4.531494082860718</v>
      </c>
      <c r="G960" s="15">
        <f t="shared" si="89"/>
        <v>3.7580277018444708</v>
      </c>
    </row>
    <row r="961" spans="1:7" ht="12.75">
      <c r="A961" s="9">
        <v>940</v>
      </c>
      <c r="B961" s="14">
        <f ca="1" t="shared" si="85"/>
        <v>3.2429578146186775</v>
      </c>
      <c r="C961" s="14">
        <f t="shared" si="86"/>
        <v>2987.549431214734</v>
      </c>
      <c r="D961" s="14">
        <f ca="1" t="shared" si="87"/>
        <v>5.51172161638262</v>
      </c>
      <c r="E961" s="14">
        <f t="shared" si="88"/>
        <v>2994.3496890993583</v>
      </c>
      <c r="F961" s="14">
        <f t="shared" si="84"/>
        <v>6.800257884624443</v>
      </c>
      <c r="G961" s="15">
        <f t="shared" si="89"/>
        <v>1.288536268241823</v>
      </c>
    </row>
    <row r="962" spans="1:7" ht="12.75">
      <c r="A962" s="9">
        <v>941</v>
      </c>
      <c r="B962" s="14">
        <f ca="1" t="shared" si="85"/>
        <v>1.1084631660396846</v>
      </c>
      <c r="C962" s="14">
        <f t="shared" si="86"/>
        <v>2988.6578943807735</v>
      </c>
      <c r="D962" s="14">
        <f ca="1" t="shared" si="87"/>
        <v>1.5888609885020653</v>
      </c>
      <c r="E962" s="14">
        <f t="shared" si="88"/>
        <v>2995.93855008786</v>
      </c>
      <c r="F962" s="14">
        <f t="shared" si="84"/>
        <v>7.28065570708668</v>
      </c>
      <c r="G962" s="15">
        <f t="shared" si="89"/>
        <v>5.691794718584615</v>
      </c>
    </row>
    <row r="963" spans="1:7" ht="12.75">
      <c r="A963" s="9">
        <v>942</v>
      </c>
      <c r="B963" s="14">
        <f ca="1" t="shared" si="85"/>
        <v>3.253340199436898</v>
      </c>
      <c r="C963" s="14">
        <f t="shared" si="86"/>
        <v>2991.9112345802105</v>
      </c>
      <c r="D963" s="14">
        <f ca="1" t="shared" si="87"/>
        <v>0.30707448785888897</v>
      </c>
      <c r="E963" s="14">
        <f t="shared" si="88"/>
        <v>2996.245624575719</v>
      </c>
      <c r="F963" s="14">
        <f t="shared" si="84"/>
        <v>4.334389995508445</v>
      </c>
      <c r="G963" s="15">
        <f t="shared" si="89"/>
        <v>4.027315507649556</v>
      </c>
    </row>
    <row r="964" spans="1:7" ht="12.75">
      <c r="A964" s="9">
        <v>943</v>
      </c>
      <c r="B964" s="14">
        <f ca="1" t="shared" si="85"/>
        <v>3.4714421511513924</v>
      </c>
      <c r="C964" s="14">
        <f t="shared" si="86"/>
        <v>2995.3826767313617</v>
      </c>
      <c r="D964" s="14">
        <f ca="1" t="shared" si="87"/>
        <v>0.19466562826265005</v>
      </c>
      <c r="E964" s="14">
        <f t="shared" si="88"/>
        <v>2996.4402902039815</v>
      </c>
      <c r="F964" s="14">
        <f t="shared" si="84"/>
        <v>1.057613472619778</v>
      </c>
      <c r="G964" s="15">
        <f t="shared" si="89"/>
        <v>0.8629478443571279</v>
      </c>
    </row>
    <row r="965" spans="1:7" ht="12.75">
      <c r="A965" s="9">
        <v>944</v>
      </c>
      <c r="B965" s="14">
        <f ca="1" t="shared" si="85"/>
        <v>5.77473483935451</v>
      </c>
      <c r="C965" s="14">
        <f t="shared" si="86"/>
        <v>3001.1574115707162</v>
      </c>
      <c r="D965" s="14">
        <f ca="1" t="shared" si="87"/>
        <v>1.3070520139956212</v>
      </c>
      <c r="E965" s="14">
        <f t="shared" si="88"/>
        <v>3002.4644635847117</v>
      </c>
      <c r="F965" s="14">
        <f t="shared" si="84"/>
        <v>1.307052013995417</v>
      </c>
      <c r="G965" s="15">
        <f t="shared" si="89"/>
        <v>-2.042810365310288E-13</v>
      </c>
    </row>
    <row r="966" spans="1:7" ht="12.75">
      <c r="A966" s="9">
        <v>945</v>
      </c>
      <c r="B966" s="14">
        <f ca="1" t="shared" si="85"/>
        <v>2.2863258180268105</v>
      </c>
      <c r="C966" s="14">
        <f t="shared" si="86"/>
        <v>3003.443737388743</v>
      </c>
      <c r="D966" s="14">
        <f ca="1" t="shared" si="87"/>
        <v>4.372448461220141</v>
      </c>
      <c r="E966" s="14">
        <f t="shared" si="88"/>
        <v>3007.8161858499634</v>
      </c>
      <c r="F966" s="14">
        <f t="shared" si="84"/>
        <v>4.372448461220301</v>
      </c>
      <c r="G966" s="15">
        <f t="shared" si="89"/>
        <v>1.6076029396572267E-13</v>
      </c>
    </row>
    <row r="967" spans="1:7" ht="12.75">
      <c r="A967" s="9">
        <v>946</v>
      </c>
      <c r="B967" s="14">
        <f ca="1" t="shared" si="85"/>
        <v>0.45471217307925027</v>
      </c>
      <c r="C967" s="14">
        <f t="shared" si="86"/>
        <v>3003.8984495618224</v>
      </c>
      <c r="D967" s="14">
        <f ca="1" t="shared" si="87"/>
        <v>1.6463994032028828</v>
      </c>
      <c r="E967" s="14">
        <f t="shared" si="88"/>
        <v>3009.4625852531663</v>
      </c>
      <c r="F967" s="14">
        <f t="shared" si="84"/>
        <v>5.564135691343836</v>
      </c>
      <c r="G967" s="15">
        <f t="shared" si="89"/>
        <v>3.917736288140953</v>
      </c>
    </row>
    <row r="968" spans="1:7" ht="12.75">
      <c r="A968" s="9">
        <v>947</v>
      </c>
      <c r="B968" s="14">
        <f ca="1" t="shared" si="85"/>
        <v>0.2466576659758153</v>
      </c>
      <c r="C968" s="14">
        <f t="shared" si="86"/>
        <v>3004.1451072277982</v>
      </c>
      <c r="D968" s="14">
        <f ca="1" t="shared" si="87"/>
        <v>0.31646307304772897</v>
      </c>
      <c r="E968" s="14">
        <f t="shared" si="88"/>
        <v>3009.779048326214</v>
      </c>
      <c r="F968" s="14">
        <f t="shared" si="84"/>
        <v>5.633941098415562</v>
      </c>
      <c r="G968" s="15">
        <f t="shared" si="89"/>
        <v>5.317478025367833</v>
      </c>
    </row>
    <row r="969" spans="1:7" ht="12.75">
      <c r="A969" s="9">
        <v>948</v>
      </c>
      <c r="B969" s="14">
        <f ca="1" t="shared" si="85"/>
        <v>0.7116304199930791</v>
      </c>
      <c r="C969" s="14">
        <f t="shared" si="86"/>
        <v>3004.8567376477913</v>
      </c>
      <c r="D969" s="14">
        <f ca="1" t="shared" si="87"/>
        <v>0.6551771736795815</v>
      </c>
      <c r="E969" s="14">
        <f t="shared" si="88"/>
        <v>3010.4342254998933</v>
      </c>
      <c r="F969" s="14">
        <f t="shared" si="84"/>
        <v>5.577487852101967</v>
      </c>
      <c r="G969" s="15">
        <f t="shared" si="89"/>
        <v>4.922310678422386</v>
      </c>
    </row>
    <row r="970" spans="1:7" ht="12.75">
      <c r="A970" s="9">
        <v>949</v>
      </c>
      <c r="B970" s="14">
        <f ca="1" t="shared" si="85"/>
        <v>3.8670053053690063</v>
      </c>
      <c r="C970" s="14">
        <f t="shared" si="86"/>
        <v>3008.72374295316</v>
      </c>
      <c r="D970" s="14">
        <f ca="1" t="shared" si="87"/>
        <v>2.9258752899569527</v>
      </c>
      <c r="E970" s="14">
        <f t="shared" si="88"/>
        <v>3013.36010078985</v>
      </c>
      <c r="F970" s="14">
        <f t="shared" si="84"/>
        <v>4.636357836689967</v>
      </c>
      <c r="G970" s="15">
        <f t="shared" si="89"/>
        <v>1.7104825467330147</v>
      </c>
    </row>
    <row r="971" spans="1:7" ht="12.75">
      <c r="A971" s="9">
        <v>950</v>
      </c>
      <c r="B971" s="14">
        <f ca="1" t="shared" si="85"/>
        <v>13.300385825498326</v>
      </c>
      <c r="C971" s="14">
        <f t="shared" si="86"/>
        <v>3022.0241287786585</v>
      </c>
      <c r="D971" s="14">
        <f ca="1" t="shared" si="87"/>
        <v>0.8728270487582505</v>
      </c>
      <c r="E971" s="14">
        <f t="shared" si="88"/>
        <v>3022.8969558274166</v>
      </c>
      <c r="F971" s="14">
        <f t="shared" si="84"/>
        <v>0.872827048758154</v>
      </c>
      <c r="G971" s="15">
        <f t="shared" si="89"/>
        <v>-9.64783808399261E-14</v>
      </c>
    </row>
    <row r="972" spans="1:7" ht="12.75">
      <c r="A972" s="9">
        <v>951</v>
      </c>
      <c r="B972" s="14">
        <f ca="1" t="shared" si="85"/>
        <v>3.8198946372068687</v>
      </c>
      <c r="C972" s="14">
        <f t="shared" si="86"/>
        <v>3025.844023415865</v>
      </c>
      <c r="D972" s="14">
        <f ca="1" t="shared" si="87"/>
        <v>0.2647991617536784</v>
      </c>
      <c r="E972" s="14">
        <f t="shared" si="88"/>
        <v>3026.108822577619</v>
      </c>
      <c r="F972" s="14">
        <f t="shared" si="84"/>
        <v>0.2647991617536718</v>
      </c>
      <c r="G972" s="15">
        <f t="shared" si="89"/>
        <v>-6.6058269965196814E-15</v>
      </c>
    </row>
    <row r="973" spans="1:7" ht="12.75">
      <c r="A973" s="9">
        <v>952</v>
      </c>
      <c r="B973" s="14">
        <f ca="1" t="shared" si="85"/>
        <v>4.7359805522428395</v>
      </c>
      <c r="C973" s="14">
        <f t="shared" si="86"/>
        <v>3030.580003968108</v>
      </c>
      <c r="D973" s="14">
        <f ca="1" t="shared" si="87"/>
        <v>1.538338652657146</v>
      </c>
      <c r="E973" s="14">
        <f t="shared" si="88"/>
        <v>3032.1183426207654</v>
      </c>
      <c r="F973" s="14">
        <f t="shared" si="84"/>
        <v>1.5383386526573304</v>
      </c>
      <c r="G973" s="15">
        <f t="shared" si="89"/>
        <v>1.8429702208777599E-13</v>
      </c>
    </row>
    <row r="974" spans="1:7" ht="12.75">
      <c r="A974" s="9">
        <v>953</v>
      </c>
      <c r="B974" s="14">
        <f ca="1" t="shared" si="85"/>
        <v>4.7011738826881935</v>
      </c>
      <c r="C974" s="14">
        <f t="shared" si="86"/>
        <v>3035.281177850796</v>
      </c>
      <c r="D974" s="14">
        <f ca="1" t="shared" si="87"/>
        <v>3.2170105608207837</v>
      </c>
      <c r="E974" s="14">
        <f t="shared" si="88"/>
        <v>3038.498188411617</v>
      </c>
      <c r="F974" s="14">
        <f t="shared" si="84"/>
        <v>3.217010560820654</v>
      </c>
      <c r="G974" s="15">
        <f t="shared" si="89"/>
        <v>-1.2967404927621828E-13</v>
      </c>
    </row>
    <row r="975" spans="1:7" ht="12.75">
      <c r="A975" s="9">
        <v>954</v>
      </c>
      <c r="B975" s="14">
        <f ca="1" t="shared" si="85"/>
        <v>4.594033272302319</v>
      </c>
      <c r="C975" s="14">
        <f t="shared" si="86"/>
        <v>3039.8752111230983</v>
      </c>
      <c r="D975" s="14">
        <f ca="1" t="shared" si="87"/>
        <v>4.640215900345952</v>
      </c>
      <c r="E975" s="14">
        <f t="shared" si="88"/>
        <v>3044.5154270234443</v>
      </c>
      <c r="F975" s="14">
        <f t="shared" si="84"/>
        <v>4.640215900345993</v>
      </c>
      <c r="G975" s="15">
        <f t="shared" si="89"/>
        <v>4.085620730620576E-14</v>
      </c>
    </row>
    <row r="976" spans="1:7" ht="12.75">
      <c r="A976" s="9">
        <v>955</v>
      </c>
      <c r="B976" s="14">
        <f ca="1" t="shared" si="85"/>
        <v>1.0268258805150896</v>
      </c>
      <c r="C976" s="14">
        <f t="shared" si="86"/>
        <v>3040.9020370036133</v>
      </c>
      <c r="D976" s="14">
        <f ca="1" t="shared" si="87"/>
        <v>1.8783493319143463</v>
      </c>
      <c r="E976" s="14">
        <f t="shared" si="88"/>
        <v>3046.3937763553586</v>
      </c>
      <c r="F976" s="14">
        <f t="shared" si="84"/>
        <v>5.491739351745309</v>
      </c>
      <c r="G976" s="15">
        <f t="shared" si="89"/>
        <v>3.613390019830963</v>
      </c>
    </row>
    <row r="977" spans="1:7" ht="12.75">
      <c r="A977" s="9">
        <v>956</v>
      </c>
      <c r="B977" s="14">
        <f ca="1" t="shared" si="85"/>
        <v>3.0499308057524503</v>
      </c>
      <c r="C977" s="14">
        <f t="shared" si="86"/>
        <v>3043.9519678093657</v>
      </c>
      <c r="D977" s="14">
        <f ca="1" t="shared" si="87"/>
        <v>1.5103401735154858</v>
      </c>
      <c r="E977" s="14">
        <f t="shared" si="88"/>
        <v>3047.904116528874</v>
      </c>
      <c r="F977" s="14">
        <f t="shared" si="84"/>
        <v>3.9521487195083864</v>
      </c>
      <c r="G977" s="15">
        <f t="shared" si="89"/>
        <v>2.4418085459929006</v>
      </c>
    </row>
    <row r="978" spans="1:7" ht="12.75">
      <c r="A978" s="9">
        <v>957</v>
      </c>
      <c r="B978" s="14">
        <f ca="1" t="shared" si="85"/>
        <v>1.655554357560389</v>
      </c>
      <c r="C978" s="14">
        <f t="shared" si="86"/>
        <v>3045.607522166926</v>
      </c>
      <c r="D978" s="14">
        <f ca="1" t="shared" si="87"/>
        <v>0.5311503137944589</v>
      </c>
      <c r="E978" s="14">
        <f t="shared" si="88"/>
        <v>3048.4352668426686</v>
      </c>
      <c r="F978" s="14">
        <f t="shared" si="84"/>
        <v>2.8277446757424514</v>
      </c>
      <c r="G978" s="15">
        <f t="shared" si="89"/>
        <v>2.2965943619479923</v>
      </c>
    </row>
    <row r="979" spans="1:7" ht="12.75">
      <c r="A979" s="9">
        <v>958</v>
      </c>
      <c r="B979" s="14">
        <f ca="1" t="shared" si="85"/>
        <v>0.31896534618434425</v>
      </c>
      <c r="C979" s="14">
        <f t="shared" si="86"/>
        <v>3045.9264875131107</v>
      </c>
      <c r="D979" s="14">
        <f ca="1" t="shared" si="87"/>
        <v>0.348692853962428</v>
      </c>
      <c r="E979" s="14">
        <f t="shared" si="88"/>
        <v>3048.783959696631</v>
      </c>
      <c r="F979" s="14">
        <f t="shared" si="84"/>
        <v>2.857472183520258</v>
      </c>
      <c r="G979" s="15">
        <f t="shared" si="89"/>
        <v>2.50877932955783</v>
      </c>
    </row>
    <row r="980" spans="1:7" ht="12.75">
      <c r="A980" s="9">
        <v>959</v>
      </c>
      <c r="B980" s="14">
        <f ca="1" t="shared" si="85"/>
        <v>3.9440877603769597</v>
      </c>
      <c r="C980" s="14">
        <f t="shared" si="86"/>
        <v>3049.8705752734877</v>
      </c>
      <c r="D980" s="14">
        <f ca="1" t="shared" si="87"/>
        <v>10.159697644245483</v>
      </c>
      <c r="E980" s="14">
        <f t="shared" si="88"/>
        <v>3060.0302729177333</v>
      </c>
      <c r="F980" s="14">
        <f t="shared" si="84"/>
        <v>10.159697644245625</v>
      </c>
      <c r="G980" s="15">
        <f t="shared" si="89"/>
        <v>1.4210854715202004E-13</v>
      </c>
    </row>
    <row r="981" spans="1:7" ht="12.75">
      <c r="A981" s="9">
        <v>960</v>
      </c>
      <c r="B981" s="14">
        <f ca="1" t="shared" si="85"/>
        <v>2.9427767926054633</v>
      </c>
      <c r="C981" s="14">
        <f t="shared" si="86"/>
        <v>3052.813352066093</v>
      </c>
      <c r="D981" s="14">
        <f ca="1" t="shared" si="87"/>
        <v>2.5809116989158687</v>
      </c>
      <c r="E981" s="14">
        <f t="shared" si="88"/>
        <v>3062.611184616649</v>
      </c>
      <c r="F981" s="14">
        <f t="shared" si="84"/>
        <v>9.797832550555995</v>
      </c>
      <c r="G981" s="15">
        <f t="shared" si="89"/>
        <v>7.216920851640126</v>
      </c>
    </row>
    <row r="982" spans="1:7" ht="12.75">
      <c r="A982" s="9">
        <v>961</v>
      </c>
      <c r="B982" s="14">
        <f ca="1" t="shared" si="85"/>
        <v>8.422997639588564</v>
      </c>
      <c r="C982" s="14">
        <f t="shared" si="86"/>
        <v>3061.2363497056817</v>
      </c>
      <c r="D982" s="14">
        <f ca="1" t="shared" si="87"/>
        <v>2.6185168687156635</v>
      </c>
      <c r="E982" s="14">
        <f t="shared" si="88"/>
        <v>3065.229701485365</v>
      </c>
      <c r="F982" s="14">
        <f aca="true" t="shared" si="90" ref="F982:F1021">E982-C982</f>
        <v>3.993351779683053</v>
      </c>
      <c r="G982" s="15">
        <f t="shared" si="89"/>
        <v>1.3748349109673894</v>
      </c>
    </row>
    <row r="983" spans="1:7" ht="12.75">
      <c r="A983" s="9">
        <v>962</v>
      </c>
      <c r="B983" s="14">
        <f aca="true" ca="1" t="shared" si="91" ref="B983:B1021">-LN(RAND())/$D$4</f>
        <v>3.8918492661566693</v>
      </c>
      <c r="C983" s="14">
        <f aca="true" t="shared" si="92" ref="C983:C1021">C982+B983</f>
        <v>3065.1281989718386</v>
      </c>
      <c r="D983" s="14">
        <f aca="true" ca="1" t="shared" si="93" ref="D983:D1021">-LN(RAND())/$D$5</f>
        <v>0.05657105538248547</v>
      </c>
      <c r="E983" s="14">
        <f aca="true" t="shared" si="94" ref="E983:E1021">D983+MAX(C983,E982)</f>
        <v>3065.286272540747</v>
      </c>
      <c r="F983" s="14">
        <f t="shared" si="90"/>
        <v>0.15807356890854862</v>
      </c>
      <c r="G983" s="15">
        <f aca="true" t="shared" si="95" ref="G983:G1021">+F983-D983</f>
        <v>0.10150251352606315</v>
      </c>
    </row>
    <row r="984" spans="1:7" ht="12.75">
      <c r="A984" s="9">
        <v>963</v>
      </c>
      <c r="B984" s="14">
        <f ca="1" t="shared" si="91"/>
        <v>7.255469510955621</v>
      </c>
      <c r="C984" s="14">
        <f t="shared" si="92"/>
        <v>3072.3836684827943</v>
      </c>
      <c r="D984" s="14">
        <f ca="1" t="shared" si="93"/>
        <v>0.4778188322452179</v>
      </c>
      <c r="E984" s="14">
        <f t="shared" si="94"/>
        <v>3072.8614873150395</v>
      </c>
      <c r="F984" s="14">
        <f t="shared" si="90"/>
        <v>0.4778188322452479</v>
      </c>
      <c r="G984" s="15">
        <f t="shared" si="95"/>
        <v>3.0031532816110484E-14</v>
      </c>
    </row>
    <row r="985" spans="1:7" ht="12.75">
      <c r="A985" s="9">
        <v>964</v>
      </c>
      <c r="B985" s="14">
        <f ca="1" t="shared" si="91"/>
        <v>1.4260951313979338</v>
      </c>
      <c r="C985" s="14">
        <f t="shared" si="92"/>
        <v>3073.8097636141924</v>
      </c>
      <c r="D985" s="14">
        <f ca="1" t="shared" si="93"/>
        <v>4.115666434111382</v>
      </c>
      <c r="E985" s="14">
        <f t="shared" si="94"/>
        <v>3077.925430048304</v>
      </c>
      <c r="F985" s="14">
        <f t="shared" si="90"/>
        <v>4.1156664341115174</v>
      </c>
      <c r="G985" s="15">
        <f t="shared" si="95"/>
        <v>1.3500311979441904E-13</v>
      </c>
    </row>
    <row r="986" spans="1:7" ht="12.75">
      <c r="A986" s="9">
        <v>965</v>
      </c>
      <c r="B986" s="14">
        <f ca="1" t="shared" si="91"/>
        <v>3.4147339379443684</v>
      </c>
      <c r="C986" s="14">
        <f t="shared" si="92"/>
        <v>3077.2244975521367</v>
      </c>
      <c r="D986" s="14">
        <f ca="1" t="shared" si="93"/>
        <v>0.5782450355945623</v>
      </c>
      <c r="E986" s="14">
        <f t="shared" si="94"/>
        <v>3078.5036750838985</v>
      </c>
      <c r="F986" s="14">
        <f t="shared" si="90"/>
        <v>1.2791775317618885</v>
      </c>
      <c r="G986" s="15">
        <f t="shared" si="95"/>
        <v>0.7009324961673262</v>
      </c>
    </row>
    <row r="987" spans="1:7" ht="12.75">
      <c r="A987" s="9">
        <v>966</v>
      </c>
      <c r="B987" s="14">
        <f ca="1" t="shared" si="91"/>
        <v>2.7000950159058017</v>
      </c>
      <c r="C987" s="14">
        <f t="shared" si="92"/>
        <v>3079.9245925680425</v>
      </c>
      <c r="D987" s="14">
        <f ca="1" t="shared" si="93"/>
        <v>0.009751149733242061</v>
      </c>
      <c r="E987" s="14">
        <f t="shared" si="94"/>
        <v>3079.934343717776</v>
      </c>
      <c r="F987" s="14">
        <f t="shared" si="90"/>
        <v>0.00975114973334712</v>
      </c>
      <c r="G987" s="15">
        <f t="shared" si="95"/>
        <v>1.0505832315210739E-13</v>
      </c>
    </row>
    <row r="988" spans="1:7" ht="12.75">
      <c r="A988" s="9">
        <v>967</v>
      </c>
      <c r="B988" s="14">
        <f ca="1" t="shared" si="91"/>
        <v>10.25305025082079</v>
      </c>
      <c r="C988" s="14">
        <f t="shared" si="92"/>
        <v>3090.177642818863</v>
      </c>
      <c r="D988" s="14">
        <f ca="1" t="shared" si="93"/>
        <v>6.5476570094605755</v>
      </c>
      <c r="E988" s="14">
        <f t="shared" si="94"/>
        <v>3096.725299828324</v>
      </c>
      <c r="F988" s="14">
        <f t="shared" si="90"/>
        <v>6.547657009460636</v>
      </c>
      <c r="G988" s="15">
        <f t="shared" si="95"/>
        <v>6.039613253960852E-14</v>
      </c>
    </row>
    <row r="989" spans="1:7" ht="12.75">
      <c r="A989" s="9">
        <v>968</v>
      </c>
      <c r="B989" s="14">
        <f ca="1" t="shared" si="91"/>
        <v>1.1326995785534657</v>
      </c>
      <c r="C989" s="14">
        <f t="shared" si="92"/>
        <v>3091.3103423974167</v>
      </c>
      <c r="D989" s="14">
        <f ca="1" t="shared" si="93"/>
        <v>1.712494256195384</v>
      </c>
      <c r="E989" s="14">
        <f t="shared" si="94"/>
        <v>3098.4377940845193</v>
      </c>
      <c r="F989" s="14">
        <f t="shared" si="90"/>
        <v>7.127451687102621</v>
      </c>
      <c r="G989" s="15">
        <f t="shared" si="95"/>
        <v>5.414957430907236</v>
      </c>
    </row>
    <row r="990" spans="1:7" ht="12.75">
      <c r="A990" s="9">
        <v>969</v>
      </c>
      <c r="B990" s="14">
        <f ca="1" t="shared" si="91"/>
        <v>0.9529829669345937</v>
      </c>
      <c r="C990" s="14">
        <f t="shared" si="92"/>
        <v>3092.263325364351</v>
      </c>
      <c r="D990" s="14">
        <f ca="1" t="shared" si="93"/>
        <v>0.3562607413603239</v>
      </c>
      <c r="E990" s="14">
        <f t="shared" si="94"/>
        <v>3098.79405482588</v>
      </c>
      <c r="F990" s="14">
        <f t="shared" si="90"/>
        <v>6.530729461528608</v>
      </c>
      <c r="G990" s="15">
        <f t="shared" si="95"/>
        <v>6.174468720168284</v>
      </c>
    </row>
    <row r="991" spans="1:7" ht="12.75">
      <c r="A991" s="9">
        <v>970</v>
      </c>
      <c r="B991" s="14">
        <f ca="1" t="shared" si="91"/>
        <v>10.783933620976194</v>
      </c>
      <c r="C991" s="14">
        <f t="shared" si="92"/>
        <v>3103.0472589853275</v>
      </c>
      <c r="D991" s="14">
        <f ca="1" t="shared" si="93"/>
        <v>3.9750269874899358</v>
      </c>
      <c r="E991" s="14">
        <f t="shared" si="94"/>
        <v>3107.0222859728174</v>
      </c>
      <c r="F991" s="14">
        <f t="shared" si="90"/>
        <v>3.975026987489855</v>
      </c>
      <c r="G991" s="15">
        <f t="shared" si="95"/>
        <v>-8.08242361927114E-14</v>
      </c>
    </row>
    <row r="992" spans="1:7" ht="12.75">
      <c r="A992" s="9">
        <v>971</v>
      </c>
      <c r="B992" s="14">
        <f ca="1" t="shared" si="91"/>
        <v>6.519973243218557</v>
      </c>
      <c r="C992" s="14">
        <f t="shared" si="92"/>
        <v>3109.567232228546</v>
      </c>
      <c r="D992" s="14">
        <f ca="1" t="shared" si="93"/>
        <v>0.7182345781660175</v>
      </c>
      <c r="E992" s="14">
        <f t="shared" si="94"/>
        <v>3110.285466806712</v>
      </c>
      <c r="F992" s="14">
        <f t="shared" si="90"/>
        <v>0.7182345781661752</v>
      </c>
      <c r="G992" s="15">
        <f t="shared" si="95"/>
        <v>1.5765166949677223E-13</v>
      </c>
    </row>
    <row r="993" spans="1:7" ht="12.75">
      <c r="A993" s="9">
        <v>972</v>
      </c>
      <c r="B993" s="14">
        <f ca="1" t="shared" si="91"/>
        <v>2.312941160414964</v>
      </c>
      <c r="C993" s="14">
        <f t="shared" si="92"/>
        <v>3111.880173388961</v>
      </c>
      <c r="D993" s="14">
        <f ca="1" t="shared" si="93"/>
        <v>3.966929024744157</v>
      </c>
      <c r="E993" s="14">
        <f t="shared" si="94"/>
        <v>3115.847102413705</v>
      </c>
      <c r="F993" s="14">
        <f t="shared" si="90"/>
        <v>3.9669290247443314</v>
      </c>
      <c r="G993" s="15">
        <f t="shared" si="95"/>
        <v>1.745270594710746E-13</v>
      </c>
    </row>
    <row r="994" spans="1:7" ht="12.75">
      <c r="A994" s="9">
        <v>973</v>
      </c>
      <c r="B994" s="14">
        <f ca="1" t="shared" si="91"/>
        <v>0.07772090576741886</v>
      </c>
      <c r="C994" s="14">
        <f t="shared" si="92"/>
        <v>3111.9578942947282</v>
      </c>
      <c r="D994" s="14">
        <f ca="1" t="shared" si="93"/>
        <v>4.5535746420044605</v>
      </c>
      <c r="E994" s="14">
        <f t="shared" si="94"/>
        <v>3120.40067705571</v>
      </c>
      <c r="F994" s="14">
        <f t="shared" si="90"/>
        <v>8.442782760981572</v>
      </c>
      <c r="G994" s="15">
        <f t="shared" si="95"/>
        <v>3.8892081189771117</v>
      </c>
    </row>
    <row r="995" spans="1:7" ht="12.75">
      <c r="A995" s="9">
        <v>974</v>
      </c>
      <c r="B995" s="14">
        <f ca="1" t="shared" si="91"/>
        <v>8.612756426317008</v>
      </c>
      <c r="C995" s="14">
        <f t="shared" si="92"/>
        <v>3120.5706507210452</v>
      </c>
      <c r="D995" s="14">
        <f ca="1" t="shared" si="93"/>
        <v>0.27581207188520834</v>
      </c>
      <c r="E995" s="14">
        <f t="shared" si="94"/>
        <v>3120.8464627929307</v>
      </c>
      <c r="F995" s="14">
        <f t="shared" si="90"/>
        <v>0.27581207188541157</v>
      </c>
      <c r="G995" s="15">
        <f t="shared" si="95"/>
        <v>2.032263246576349E-13</v>
      </c>
    </row>
    <row r="996" spans="1:7" ht="12.75">
      <c r="A996" s="9">
        <v>975</v>
      </c>
      <c r="B996" s="14">
        <f ca="1" t="shared" si="91"/>
        <v>6.940657041185136</v>
      </c>
      <c r="C996" s="14">
        <f t="shared" si="92"/>
        <v>3127.5113077622304</v>
      </c>
      <c r="D996" s="14">
        <f ca="1" t="shared" si="93"/>
        <v>1.212643409022571</v>
      </c>
      <c r="E996" s="14">
        <f t="shared" si="94"/>
        <v>3128.723951171253</v>
      </c>
      <c r="F996" s="14">
        <f t="shared" si="90"/>
        <v>1.2126434090223484</v>
      </c>
      <c r="G996" s="15">
        <f t="shared" si="95"/>
        <v>-2.227107387398064E-13</v>
      </c>
    </row>
    <row r="997" spans="1:7" ht="12.75">
      <c r="A997" s="9">
        <v>976</v>
      </c>
      <c r="B997" s="14">
        <f ca="1" t="shared" si="91"/>
        <v>0.14180765527464703</v>
      </c>
      <c r="C997" s="14">
        <f t="shared" si="92"/>
        <v>3127.653115417505</v>
      </c>
      <c r="D997" s="14">
        <f ca="1" t="shared" si="93"/>
        <v>1.5610035442126602</v>
      </c>
      <c r="E997" s="14">
        <f t="shared" si="94"/>
        <v>3130.2849547154656</v>
      </c>
      <c r="F997" s="14">
        <f t="shared" si="90"/>
        <v>2.631839297960596</v>
      </c>
      <c r="G997" s="15">
        <f t="shared" si="95"/>
        <v>1.0708357537479358</v>
      </c>
    </row>
    <row r="998" spans="1:7" ht="12.75">
      <c r="A998" s="9">
        <v>977</v>
      </c>
      <c r="B998" s="14">
        <f ca="1" t="shared" si="91"/>
        <v>3.322048406032316</v>
      </c>
      <c r="C998" s="14">
        <f t="shared" si="92"/>
        <v>3130.9751638235375</v>
      </c>
      <c r="D998" s="14">
        <f ca="1" t="shared" si="93"/>
        <v>3.5916922604540624</v>
      </c>
      <c r="E998" s="14">
        <f t="shared" si="94"/>
        <v>3134.5668560839918</v>
      </c>
      <c r="F998" s="14">
        <f t="shared" si="90"/>
        <v>3.591692260454238</v>
      </c>
      <c r="G998" s="15">
        <f t="shared" si="95"/>
        <v>1.7541523789077473E-13</v>
      </c>
    </row>
    <row r="999" spans="1:7" ht="12.75">
      <c r="A999" s="9">
        <v>978</v>
      </c>
      <c r="B999" s="14">
        <f ca="1" t="shared" si="91"/>
        <v>6.2579469803548395</v>
      </c>
      <c r="C999" s="14">
        <f t="shared" si="92"/>
        <v>3137.2331108038925</v>
      </c>
      <c r="D999" s="14">
        <f ca="1" t="shared" si="93"/>
        <v>1.794986887287901</v>
      </c>
      <c r="E999" s="14">
        <f t="shared" si="94"/>
        <v>3139.0280976911804</v>
      </c>
      <c r="F999" s="14">
        <f t="shared" si="90"/>
        <v>1.7949868872879051</v>
      </c>
      <c r="G999" s="15">
        <f t="shared" si="95"/>
        <v>4.218847493575595E-15</v>
      </c>
    </row>
    <row r="1000" spans="1:7" ht="12.75">
      <c r="A1000" s="9">
        <v>979</v>
      </c>
      <c r="B1000" s="14">
        <f ca="1" t="shared" si="91"/>
        <v>7.122198967009784</v>
      </c>
      <c r="C1000" s="14">
        <f t="shared" si="92"/>
        <v>3144.3553097709023</v>
      </c>
      <c r="D1000" s="14">
        <f ca="1" t="shared" si="93"/>
        <v>0.64578637370757</v>
      </c>
      <c r="E1000" s="14">
        <f t="shared" si="94"/>
        <v>3145.00109614461</v>
      </c>
      <c r="F1000" s="14">
        <f t="shared" si="90"/>
        <v>0.6457863737077787</v>
      </c>
      <c r="G1000" s="15">
        <f t="shared" si="95"/>
        <v>2.0872192862952943E-13</v>
      </c>
    </row>
    <row r="1001" spans="1:7" ht="12.75">
      <c r="A1001" s="9">
        <v>980</v>
      </c>
      <c r="B1001" s="14">
        <f ca="1" t="shared" si="91"/>
        <v>0.8320712512712202</v>
      </c>
      <c r="C1001" s="14">
        <f t="shared" si="92"/>
        <v>3145.1873810221737</v>
      </c>
      <c r="D1001" s="14">
        <f ca="1" t="shared" si="93"/>
        <v>1.1394446474359154</v>
      </c>
      <c r="E1001" s="14">
        <f t="shared" si="94"/>
        <v>3146.3268256696097</v>
      </c>
      <c r="F1001" s="14">
        <f t="shared" si="90"/>
        <v>1.1394446474359938</v>
      </c>
      <c r="G1001" s="15">
        <f t="shared" si="95"/>
        <v>7.838174553853605E-14</v>
      </c>
    </row>
    <row r="1002" spans="1:7" ht="12.75">
      <c r="A1002" s="9">
        <v>981</v>
      </c>
      <c r="B1002" s="14">
        <f ca="1" t="shared" si="91"/>
        <v>5.116506128917488</v>
      </c>
      <c r="C1002" s="14">
        <f t="shared" si="92"/>
        <v>3150.303887151091</v>
      </c>
      <c r="D1002" s="14">
        <f ca="1" t="shared" si="93"/>
        <v>0.6840933404788511</v>
      </c>
      <c r="E1002" s="14">
        <f t="shared" si="94"/>
        <v>3150.98798049157</v>
      </c>
      <c r="F1002" s="14">
        <f t="shared" si="90"/>
        <v>0.6840933404787393</v>
      </c>
      <c r="G1002" s="15">
        <f t="shared" si="95"/>
        <v>-1.1179945857975326E-13</v>
      </c>
    </row>
    <row r="1003" spans="1:7" ht="12.75">
      <c r="A1003" s="9">
        <v>982</v>
      </c>
      <c r="B1003" s="14">
        <f ca="1" t="shared" si="91"/>
        <v>1.2680833298553622</v>
      </c>
      <c r="C1003" s="14">
        <f t="shared" si="92"/>
        <v>3151.5719704809467</v>
      </c>
      <c r="D1003" s="14">
        <f ca="1" t="shared" si="93"/>
        <v>2.384211460205574</v>
      </c>
      <c r="E1003" s="14">
        <f t="shared" si="94"/>
        <v>3153.9561819411524</v>
      </c>
      <c r="F1003" s="14">
        <f t="shared" si="90"/>
        <v>2.3842114602057336</v>
      </c>
      <c r="G1003" s="15">
        <f t="shared" si="95"/>
        <v>1.5942802633617248E-13</v>
      </c>
    </row>
    <row r="1004" spans="1:7" ht="12.75">
      <c r="A1004" s="9">
        <v>983</v>
      </c>
      <c r="B1004" s="14">
        <f ca="1" t="shared" si="91"/>
        <v>2.803797716132554</v>
      </c>
      <c r="C1004" s="14">
        <f t="shared" si="92"/>
        <v>3154.375768197079</v>
      </c>
      <c r="D1004" s="14">
        <f ca="1" t="shared" si="93"/>
        <v>1.158015798087395</v>
      </c>
      <c r="E1004" s="14">
        <f t="shared" si="94"/>
        <v>3155.5337839951667</v>
      </c>
      <c r="F1004" s="14">
        <f t="shared" si="90"/>
        <v>1.1580157980874901</v>
      </c>
      <c r="G1004" s="15">
        <f t="shared" si="95"/>
        <v>9.50350909079134E-14</v>
      </c>
    </row>
    <row r="1005" spans="1:7" ht="12.75">
      <c r="A1005" s="9">
        <v>984</v>
      </c>
      <c r="B1005" s="14">
        <f ca="1" t="shared" si="91"/>
        <v>2.796506342468052</v>
      </c>
      <c r="C1005" s="14">
        <f t="shared" si="92"/>
        <v>3157.1722745395473</v>
      </c>
      <c r="D1005" s="14">
        <f ca="1" t="shared" si="93"/>
        <v>3.0964210425348617</v>
      </c>
      <c r="E1005" s="14">
        <f t="shared" si="94"/>
        <v>3160.2686955820823</v>
      </c>
      <c r="F1005" s="14">
        <f t="shared" si="90"/>
        <v>3.0964210425349847</v>
      </c>
      <c r="G1005" s="15">
        <f t="shared" si="95"/>
        <v>1.2301271112846734E-13</v>
      </c>
    </row>
    <row r="1006" spans="1:7" ht="12.75">
      <c r="A1006" s="9">
        <v>985</v>
      </c>
      <c r="B1006" s="14">
        <f ca="1" t="shared" si="91"/>
        <v>1.0102299481774388</v>
      </c>
      <c r="C1006" s="14">
        <f t="shared" si="92"/>
        <v>3158.1825044877246</v>
      </c>
      <c r="D1006" s="14">
        <f ca="1" t="shared" si="93"/>
        <v>1.4411997105581844</v>
      </c>
      <c r="E1006" s="14">
        <f t="shared" si="94"/>
        <v>3161.7098952926403</v>
      </c>
      <c r="F1006" s="14">
        <f t="shared" si="90"/>
        <v>3.52739080491574</v>
      </c>
      <c r="G1006" s="15">
        <f t="shared" si="95"/>
        <v>2.0861910943575555</v>
      </c>
    </row>
    <row r="1007" spans="1:7" ht="12.75">
      <c r="A1007" s="9">
        <v>986</v>
      </c>
      <c r="B1007" s="14">
        <f ca="1" t="shared" si="91"/>
        <v>1.010006674561588</v>
      </c>
      <c r="C1007" s="14">
        <f t="shared" si="92"/>
        <v>3159.1925111622863</v>
      </c>
      <c r="D1007" s="14">
        <f ca="1" t="shared" si="93"/>
        <v>1.41582511736165</v>
      </c>
      <c r="E1007" s="14">
        <f t="shared" si="94"/>
        <v>3163.125720410002</v>
      </c>
      <c r="F1007" s="14">
        <f t="shared" si="90"/>
        <v>3.933209247715695</v>
      </c>
      <c r="G1007" s="15">
        <f t="shared" si="95"/>
        <v>2.5173841303540447</v>
      </c>
    </row>
    <row r="1008" spans="1:7" ht="12.75">
      <c r="A1008" s="9">
        <v>987</v>
      </c>
      <c r="B1008" s="14">
        <f ca="1" t="shared" si="91"/>
        <v>3.674235723999869</v>
      </c>
      <c r="C1008" s="14">
        <f t="shared" si="92"/>
        <v>3162.8667468862864</v>
      </c>
      <c r="D1008" s="14">
        <f ca="1" t="shared" si="93"/>
        <v>0.04341231633775193</v>
      </c>
      <c r="E1008" s="14">
        <f t="shared" si="94"/>
        <v>3163.1691327263397</v>
      </c>
      <c r="F1008" s="14">
        <f t="shared" si="90"/>
        <v>0.30238584005337543</v>
      </c>
      <c r="G1008" s="15">
        <f t="shared" si="95"/>
        <v>0.2589735237156235</v>
      </c>
    </row>
    <row r="1009" spans="1:7" ht="12.75">
      <c r="A1009" s="9">
        <v>988</v>
      </c>
      <c r="B1009" s="14">
        <f ca="1" t="shared" si="91"/>
        <v>0.3045242686708207</v>
      </c>
      <c r="C1009" s="14">
        <f t="shared" si="92"/>
        <v>3163.171271154957</v>
      </c>
      <c r="D1009" s="14">
        <f ca="1" t="shared" si="93"/>
        <v>0.1593877510193502</v>
      </c>
      <c r="E1009" s="14">
        <f t="shared" si="94"/>
        <v>3163.3306589059766</v>
      </c>
      <c r="F1009" s="14">
        <f t="shared" si="90"/>
        <v>0.15938775101949432</v>
      </c>
      <c r="G1009" s="15">
        <f t="shared" si="95"/>
        <v>1.4410694859634532E-13</v>
      </c>
    </row>
    <row r="1010" spans="1:7" ht="12.75">
      <c r="A1010" s="9">
        <v>989</v>
      </c>
      <c r="B1010" s="14">
        <f ca="1" t="shared" si="91"/>
        <v>0.1218718476714562</v>
      </c>
      <c r="C1010" s="14">
        <f t="shared" si="92"/>
        <v>3163.2931430026288</v>
      </c>
      <c r="D1010" s="14">
        <f ca="1" t="shared" si="93"/>
        <v>0.5615632412500993</v>
      </c>
      <c r="E1010" s="14">
        <f t="shared" si="94"/>
        <v>3163.8922221472267</v>
      </c>
      <c r="F1010" s="14">
        <f t="shared" si="90"/>
        <v>0.5990791445979085</v>
      </c>
      <c r="G1010" s="15">
        <f t="shared" si="95"/>
        <v>0.03751590334780919</v>
      </c>
    </row>
    <row r="1011" spans="1:7" ht="12.75">
      <c r="A1011" s="9">
        <v>990</v>
      </c>
      <c r="B1011" s="14">
        <f ca="1" t="shared" si="91"/>
        <v>1.7605321933867524</v>
      </c>
      <c r="C1011" s="14">
        <f t="shared" si="92"/>
        <v>3165.0536751960153</v>
      </c>
      <c r="D1011" s="14">
        <f ca="1" t="shared" si="93"/>
        <v>0.9395989141664509</v>
      </c>
      <c r="E1011" s="14">
        <f t="shared" si="94"/>
        <v>3165.9932741101816</v>
      </c>
      <c r="F1011" s="14">
        <f t="shared" si="90"/>
        <v>0.939598914166254</v>
      </c>
      <c r="G1011" s="15">
        <f t="shared" si="95"/>
        <v>-1.9695356456850277E-13</v>
      </c>
    </row>
    <row r="1012" spans="1:7" ht="12.75">
      <c r="A1012" s="9">
        <v>991</v>
      </c>
      <c r="B1012" s="14">
        <f ca="1" t="shared" si="91"/>
        <v>1.2222380647529274</v>
      </c>
      <c r="C1012" s="14">
        <f t="shared" si="92"/>
        <v>3166.2759132607684</v>
      </c>
      <c r="D1012" s="14">
        <f ca="1" t="shared" si="93"/>
        <v>1.1994054063155615</v>
      </c>
      <c r="E1012" s="14">
        <f t="shared" si="94"/>
        <v>3167.475318667084</v>
      </c>
      <c r="F1012" s="14">
        <f t="shared" si="90"/>
        <v>1.199405406315691</v>
      </c>
      <c r="G1012" s="15">
        <f t="shared" si="95"/>
        <v>1.2945200467129325E-13</v>
      </c>
    </row>
    <row r="1013" spans="1:7" ht="12.75">
      <c r="A1013" s="9">
        <v>992</v>
      </c>
      <c r="B1013" s="14">
        <f ca="1" t="shared" si="91"/>
        <v>4.506491232217277</v>
      </c>
      <c r="C1013" s="14">
        <f t="shared" si="92"/>
        <v>3170.7824044929857</v>
      </c>
      <c r="D1013" s="14">
        <f ca="1" t="shared" si="93"/>
        <v>1.266333084173409</v>
      </c>
      <c r="E1013" s="14">
        <f t="shared" si="94"/>
        <v>3172.048737577159</v>
      </c>
      <c r="F1013" s="14">
        <f t="shared" si="90"/>
        <v>1.2663330841733114</v>
      </c>
      <c r="G1013" s="15">
        <f t="shared" si="95"/>
        <v>-9.769962616701378E-14</v>
      </c>
    </row>
    <row r="1014" spans="1:7" ht="12.75">
      <c r="A1014" s="9">
        <v>993</v>
      </c>
      <c r="B1014" s="14">
        <f ca="1" t="shared" si="91"/>
        <v>0.9124117602939449</v>
      </c>
      <c r="C1014" s="14">
        <f t="shared" si="92"/>
        <v>3171.69481625328</v>
      </c>
      <c r="D1014" s="14">
        <f ca="1" t="shared" si="93"/>
        <v>2.719298939125342</v>
      </c>
      <c r="E1014" s="14">
        <f t="shared" si="94"/>
        <v>3174.7680365162846</v>
      </c>
      <c r="F1014" s="14">
        <f t="shared" si="90"/>
        <v>3.073220263004714</v>
      </c>
      <c r="G1014" s="15">
        <f t="shared" si="95"/>
        <v>0.3539213238793719</v>
      </c>
    </row>
    <row r="1015" spans="1:7" ht="12.75">
      <c r="A1015" s="9">
        <v>994</v>
      </c>
      <c r="B1015" s="14">
        <f ca="1" t="shared" si="91"/>
        <v>5.685768626613025</v>
      </c>
      <c r="C1015" s="14">
        <f t="shared" si="92"/>
        <v>3177.380584879893</v>
      </c>
      <c r="D1015" s="14">
        <f ca="1" t="shared" si="93"/>
        <v>1.3967194838986319</v>
      </c>
      <c r="E1015" s="14">
        <f t="shared" si="94"/>
        <v>3178.7773043637917</v>
      </c>
      <c r="F1015" s="14">
        <f t="shared" si="90"/>
        <v>1.396719483898778</v>
      </c>
      <c r="G1015" s="15">
        <f t="shared" si="95"/>
        <v>1.461053500406706E-13</v>
      </c>
    </row>
    <row r="1016" spans="1:7" ht="12.75">
      <c r="A1016" s="9">
        <v>995</v>
      </c>
      <c r="B1016" s="14">
        <f ca="1" t="shared" si="91"/>
        <v>8.628772765006007</v>
      </c>
      <c r="C1016" s="14">
        <f t="shared" si="92"/>
        <v>3186.009357644899</v>
      </c>
      <c r="D1016" s="14">
        <f ca="1" t="shared" si="93"/>
        <v>4.725263500649265</v>
      </c>
      <c r="E1016" s="14">
        <f t="shared" si="94"/>
        <v>3190.7346211455483</v>
      </c>
      <c r="F1016" s="14">
        <f t="shared" si="90"/>
        <v>4.725263500649362</v>
      </c>
      <c r="G1016" s="15">
        <f t="shared" si="95"/>
        <v>9.681144774731365E-14</v>
      </c>
    </row>
    <row r="1017" spans="1:7" ht="12.75">
      <c r="A1017" s="9">
        <v>996</v>
      </c>
      <c r="B1017" s="14">
        <f ca="1" t="shared" si="91"/>
        <v>4.380754060808099</v>
      </c>
      <c r="C1017" s="14">
        <f t="shared" si="92"/>
        <v>3190.390111705707</v>
      </c>
      <c r="D1017" s="14">
        <f ca="1" t="shared" si="93"/>
        <v>0.01634656078034836</v>
      </c>
      <c r="E1017" s="14">
        <f t="shared" si="94"/>
        <v>3190.7509677063285</v>
      </c>
      <c r="F1017" s="14">
        <f t="shared" si="90"/>
        <v>0.36085600062142476</v>
      </c>
      <c r="G1017" s="15">
        <f t="shared" si="95"/>
        <v>0.3445094398410764</v>
      </c>
    </row>
    <row r="1018" spans="1:7" ht="12.75">
      <c r="A1018" s="9">
        <v>997</v>
      </c>
      <c r="B1018" s="14">
        <f ca="1" t="shared" si="91"/>
        <v>0.5854760466125019</v>
      </c>
      <c r="C1018" s="14">
        <f t="shared" si="92"/>
        <v>3190.97558775232</v>
      </c>
      <c r="D1018" s="14">
        <f ca="1" t="shared" si="93"/>
        <v>0.12659355006745307</v>
      </c>
      <c r="E1018" s="14">
        <f t="shared" si="94"/>
        <v>3191.102181302387</v>
      </c>
      <c r="F1018" s="14">
        <f t="shared" si="90"/>
        <v>0.12659355006735495</v>
      </c>
      <c r="G1018" s="15">
        <f t="shared" si="95"/>
        <v>-9.811595980124821E-14</v>
      </c>
    </row>
    <row r="1019" spans="1:7" ht="12.75">
      <c r="A1019" s="9">
        <v>998</v>
      </c>
      <c r="B1019" s="14">
        <f ca="1" t="shared" si="91"/>
        <v>2.8669014219664977</v>
      </c>
      <c r="C1019" s="14">
        <f t="shared" si="92"/>
        <v>3193.842489174286</v>
      </c>
      <c r="D1019" s="14">
        <f ca="1" t="shared" si="93"/>
        <v>3.020318143954869</v>
      </c>
      <c r="E1019" s="14">
        <f t="shared" si="94"/>
        <v>3196.862807318241</v>
      </c>
      <c r="F1019" s="14">
        <f t="shared" si="90"/>
        <v>3.0203181439546825</v>
      </c>
      <c r="G1019" s="15">
        <f t="shared" si="95"/>
        <v>-1.865174681370263E-13</v>
      </c>
    </row>
    <row r="1020" spans="1:7" ht="12.75">
      <c r="A1020" s="9">
        <v>999</v>
      </c>
      <c r="B1020" s="14">
        <f ca="1" t="shared" si="91"/>
        <v>0.6700174753820303</v>
      </c>
      <c r="C1020" s="14">
        <f t="shared" si="92"/>
        <v>3194.512506649668</v>
      </c>
      <c r="D1020" s="14">
        <f ca="1" t="shared" si="93"/>
        <v>0.46269508041859037</v>
      </c>
      <c r="E1020" s="14">
        <f t="shared" si="94"/>
        <v>3197.3255023986594</v>
      </c>
      <c r="F1020" s="14">
        <f t="shared" si="90"/>
        <v>2.8129957489913977</v>
      </c>
      <c r="G1020" s="15">
        <f t="shared" si="95"/>
        <v>2.350300668572807</v>
      </c>
    </row>
    <row r="1021" spans="1:7" ht="12.75">
      <c r="A1021" s="9">
        <v>1000</v>
      </c>
      <c r="B1021" s="14">
        <f ca="1" t="shared" si="91"/>
        <v>2.652804838489091</v>
      </c>
      <c r="C1021" s="14">
        <f t="shared" si="92"/>
        <v>3197.165311488157</v>
      </c>
      <c r="D1021" s="14">
        <f ca="1" t="shared" si="93"/>
        <v>0.23935851334359082</v>
      </c>
      <c r="E1021" s="14">
        <f t="shared" si="94"/>
        <v>3197.564860912003</v>
      </c>
      <c r="F1021" s="14">
        <f t="shared" si="90"/>
        <v>0.3995494238461106</v>
      </c>
      <c r="G1021" s="15">
        <f t="shared" si="95"/>
        <v>0.16019091050251977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Seong-Cheol Kang</dc:creator>
  <cp:keywords/>
  <dc:description/>
  <cp:lastModifiedBy>songgao</cp:lastModifiedBy>
  <cp:lastPrinted>1999-11-22T07:02:53Z</cp:lastPrinted>
  <dcterms:created xsi:type="dcterms:W3CDTF">1999-11-21T21:21:36Z</dcterms:created>
  <dcterms:modified xsi:type="dcterms:W3CDTF">2000-11-29T19:58:32Z</dcterms:modified>
  <cp:category/>
  <cp:version/>
  <cp:contentType/>
  <cp:contentStatus/>
</cp:coreProperties>
</file>