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320" windowHeight="12340" tabRatio="329" activeTab="0"/>
  </bookViews>
  <sheets>
    <sheet name="Political coverage problem" sheetId="1" r:id="rId1"/>
    <sheet name="Sheet2" sheetId="2" r:id="rId2"/>
    <sheet name="Sheet3" sheetId="3" r:id="rId3"/>
  </sheets>
  <definedNames>
    <definedName name="solver_adj" localSheetId="0" hidden="1">'Political coverage problem'!$F$2:$G$5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'Political coverage problem'!$H$7</definedName>
    <definedName name="solver_lhs2" localSheetId="0" hidden="1">'Political coverage problem'!$H$11</definedName>
    <definedName name="solver_lhs3" localSheetId="0" hidden="1">'Political coverage problem'!$G$2:$G$5</definedName>
    <definedName name="solver_lhs4" localSheetId="0" hidden="1">'Political coverage problem'!$F$2:$F$5</definedName>
    <definedName name="solver_lhs5" localSheetId="0" hidden="1">'Political coverage problem'!$F$6</definedName>
    <definedName name="solver_lhs6" localSheetId="0" hidden="1">'Political coverage problem'!$G$2:$G$5</definedName>
    <definedName name="solver_lin" localSheetId="0" hidden="1">1</definedName>
    <definedName name="solver_neg" localSheetId="0" hidden="1">1</definedName>
    <definedName name="solver_num" localSheetId="0" hidden="1">6</definedName>
    <definedName name="solver_nwt" localSheetId="0" hidden="1">1</definedName>
    <definedName name="solver_opt" localSheetId="0" hidden="1">'Political coverage problem'!$D$8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5</definedName>
    <definedName name="solver_rel5" localSheetId="0" hidden="1">3</definedName>
    <definedName name="solver_rel6" localSheetId="0" hidden="1">3</definedName>
    <definedName name="solver_rhs1" localSheetId="0" hidden="1">'Political coverage problem'!$H$8</definedName>
    <definedName name="solver_rhs2" localSheetId="0" hidden="1">'Political coverage problem'!$H$12</definedName>
    <definedName name="solver_rhs3" localSheetId="0" hidden="1">'Political coverage problem'!$I$2:$I$5</definedName>
    <definedName name="solver_rhs4" localSheetId="0" hidden="1">binary</definedName>
    <definedName name="solver_rhs5" localSheetId="0" hidden="1">2</definedName>
    <definedName name="solver_rhs6" localSheetId="0" hidden="1">'Political coverage problem'!$J$2:$J$5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<sst xmlns="http://schemas.openxmlformats.org/spreadsheetml/2006/main" count="24" uniqueCount="24">
  <si>
    <t>cities</t>
  </si>
  <si>
    <t>NYC</t>
  </si>
  <si>
    <t>Boston</t>
  </si>
  <si>
    <t>Atlanta</t>
  </si>
  <si>
    <t>Miami</t>
  </si>
  <si>
    <t>z = air time</t>
  </si>
  <si>
    <t>c = air cost</t>
  </si>
  <si>
    <t>si*Pi conversion rate</t>
  </si>
  <si>
    <t>Go there</t>
  </si>
  <si>
    <t>Time spent</t>
  </si>
  <si>
    <t>Air time</t>
  </si>
  <si>
    <t>Total time</t>
  </si>
  <si>
    <t>Time limit</t>
  </si>
  <si>
    <t>Total air cost</t>
  </si>
  <si>
    <t>Budget</t>
  </si>
  <si>
    <t>num converted</t>
  </si>
  <si>
    <t>num visited</t>
  </si>
  <si>
    <t xml:space="preserve">effective upper </t>
  </si>
  <si>
    <t>effective lower</t>
  </si>
  <si>
    <t>lower time limit</t>
  </si>
  <si>
    <t xml:space="preserve">pi: </t>
  </si>
  <si>
    <t>vi set</t>
  </si>
  <si>
    <t>sum pi vi</t>
  </si>
  <si>
    <t>DEC VARS 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</si>
</sst>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25" zoomScaleNormal="125" workbookViewId="0" topLeftCell="A1">
      <selection activeCell="D33" sqref="D33"/>
    </sheetView>
  </sheetViews>
  <sheetFormatPr defaultColWidth="11.00390625" defaultRowHeight="12.75"/>
  <cols>
    <col min="1" max="1" width="6.625" style="0" bestFit="1" customWidth="1"/>
    <col min="3" max="3" width="13.125" style="0" customWidth="1"/>
    <col min="4" max="4" width="17.625" style="0" customWidth="1"/>
    <col min="6" max="6" width="7.875" style="0" bestFit="1" customWidth="1"/>
    <col min="7" max="7" width="10.875" style="0" customWidth="1"/>
    <col min="8" max="8" width="7.125" style="0" bestFit="1" customWidth="1"/>
    <col min="9" max="9" width="12.625" style="0" customWidth="1"/>
  </cols>
  <sheetData>
    <row r="1" spans="1:15" ht="12.75">
      <c r="A1" t="s">
        <v>0</v>
      </c>
      <c r="B1" t="s">
        <v>5</v>
      </c>
      <c r="C1" t="s">
        <v>6</v>
      </c>
      <c r="D1" s="3" t="s">
        <v>7</v>
      </c>
      <c r="E1" s="4" t="s">
        <v>23</v>
      </c>
      <c r="F1" s="4" t="s">
        <v>8</v>
      </c>
      <c r="G1" s="4" t="s">
        <v>9</v>
      </c>
      <c r="H1" t="s">
        <v>10</v>
      </c>
      <c r="I1" t="s">
        <v>17</v>
      </c>
      <c r="J1" t="s">
        <v>18</v>
      </c>
      <c r="L1" t="s">
        <v>20</v>
      </c>
      <c r="O1" t="s">
        <v>22</v>
      </c>
    </row>
    <row r="2" spans="1:15" ht="12.75">
      <c r="A2" s="2" t="s">
        <v>1</v>
      </c>
      <c r="B2">
        <v>15</v>
      </c>
      <c r="C2">
        <v>20</v>
      </c>
      <c r="D2" s="3">
        <v>5</v>
      </c>
      <c r="F2" s="4">
        <v>1</v>
      </c>
      <c r="G2" s="4">
        <v>30</v>
      </c>
      <c r="H2">
        <f>F2*B2</f>
        <v>15</v>
      </c>
      <c r="I2">
        <f>$H$8*F2</f>
        <v>100</v>
      </c>
      <c r="J2">
        <f>$J$8*F2</f>
        <v>5</v>
      </c>
      <c r="L2">
        <v>1</v>
      </c>
      <c r="M2">
        <v>0</v>
      </c>
      <c r="N2">
        <v>0</v>
      </c>
      <c r="O2">
        <f>SUMPRODUCT(L2:N2,$L$6:$N$6)</f>
        <v>0.5</v>
      </c>
    </row>
    <row r="3" spans="1:15" ht="12.75">
      <c r="A3" s="2" t="s">
        <v>2</v>
      </c>
      <c r="B3">
        <v>17</v>
      </c>
      <c r="C3">
        <v>40</v>
      </c>
      <c r="D3" s="3">
        <v>4</v>
      </c>
      <c r="F3" s="4">
        <v>1</v>
      </c>
      <c r="G3" s="4">
        <v>38</v>
      </c>
      <c r="H3">
        <f>F3*B3</f>
        <v>17</v>
      </c>
      <c r="I3">
        <f>$H$8*F3</f>
        <v>100</v>
      </c>
      <c r="J3">
        <f>$J$8*F3</f>
        <v>5</v>
      </c>
      <c r="L3">
        <v>0</v>
      </c>
      <c r="M3">
        <v>0</v>
      </c>
      <c r="N3">
        <v>1</v>
      </c>
      <c r="O3">
        <f>SUMPRODUCT(L3:N3,$L$6:$N$6)</f>
        <v>7</v>
      </c>
    </row>
    <row r="4" spans="1:15" ht="12.75">
      <c r="A4" s="2" t="s">
        <v>3</v>
      </c>
      <c r="B4">
        <v>50</v>
      </c>
      <c r="C4">
        <v>25</v>
      </c>
      <c r="D4" s="3">
        <v>13</v>
      </c>
      <c r="F4" s="4">
        <v>0</v>
      </c>
      <c r="G4" s="4">
        <v>0</v>
      </c>
      <c r="H4">
        <f>F4*B4</f>
        <v>0</v>
      </c>
      <c r="I4">
        <f>$H$8*F4</f>
        <v>0</v>
      </c>
      <c r="J4">
        <f>$J$8*F4</f>
        <v>0</v>
      </c>
      <c r="L4">
        <v>0</v>
      </c>
      <c r="M4">
        <v>1</v>
      </c>
      <c r="N4">
        <v>0</v>
      </c>
      <c r="O4">
        <f>SUMPRODUCT(L4:N4,$L$6:$N$6)</f>
        <v>3</v>
      </c>
    </row>
    <row r="5" spans="1:12" ht="12.75">
      <c r="A5" s="2" t="s">
        <v>4</v>
      </c>
      <c r="B5">
        <v>25</v>
      </c>
      <c r="C5">
        <v>30</v>
      </c>
      <c r="D5" s="3">
        <v>12</v>
      </c>
      <c r="F5" s="4">
        <v>0</v>
      </c>
      <c r="G5" s="4">
        <v>0</v>
      </c>
      <c r="H5">
        <f>F5*B5</f>
        <v>0</v>
      </c>
      <c r="I5">
        <f>$H$8*F5</f>
        <v>0</v>
      </c>
      <c r="J5">
        <f>$J$8*F5</f>
        <v>0</v>
      </c>
      <c r="L5" t="s">
        <v>21</v>
      </c>
    </row>
    <row r="6" spans="5:14" ht="12.75">
      <c r="E6" t="s">
        <v>16</v>
      </c>
      <c r="F6">
        <f>SUM(F2:F5)</f>
        <v>2</v>
      </c>
      <c r="L6">
        <v>0.5</v>
      </c>
      <c r="M6">
        <v>3</v>
      </c>
      <c r="N6">
        <v>7</v>
      </c>
    </row>
    <row r="7" spans="7:10" ht="12.75">
      <c r="G7" t="s">
        <v>11</v>
      </c>
      <c r="H7">
        <f>SUM(G2:H5)</f>
        <v>100</v>
      </c>
      <c r="J7" t="s">
        <v>19</v>
      </c>
    </row>
    <row r="8" spans="3:10" ht="12.75">
      <c r="C8" s="1" t="s">
        <v>15</v>
      </c>
      <c r="D8" s="1">
        <f>SUMPRODUCT(D2:D5,G2:G5)</f>
        <v>302</v>
      </c>
      <c r="G8" t="s">
        <v>12</v>
      </c>
      <c r="H8">
        <v>100</v>
      </c>
      <c r="J8">
        <v>5</v>
      </c>
    </row>
    <row r="11" spans="7:8" ht="12.75">
      <c r="G11" t="s">
        <v>13</v>
      </c>
      <c r="H11">
        <f>SUMPRODUCT(F2:F5,C2:C5)</f>
        <v>60</v>
      </c>
    </row>
    <row r="12" spans="7:8" ht="12.75">
      <c r="G12" t="s">
        <v>14</v>
      </c>
      <c r="H12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Craft</dc:creator>
  <cp:keywords/>
  <dc:description/>
  <cp:lastModifiedBy>David Craft</cp:lastModifiedBy>
  <dcterms:created xsi:type="dcterms:W3CDTF">2003-11-07T01:32:14Z</dcterms:created>
  <cp:category/>
  <cp:version/>
  <cp:contentType/>
  <cp:contentStatus/>
</cp:coreProperties>
</file>