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<sst xmlns="http://schemas.openxmlformats.org/spreadsheetml/2006/main" count="39" uniqueCount="26">
  <si>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Ht from bay to top of well (ft)</t>
  </si>
  <si>
    <t>Head differenc (inches) - Bay higher</t>
  </si>
  <si>
    <t>Initial volume in bag (lt)</t>
  </si>
  <si>
    <t>Final volume in bag (lt)</t>
  </si>
  <si>
    <t>Time (min)</t>
  </si>
  <si>
    <t>Intial water level (cm)</t>
  </si>
  <si>
    <t>Final water level (cm)</t>
  </si>
  <si>
    <t>Time (sec)</t>
  </si>
  <si>
    <t>Salinity</t>
  </si>
  <si>
    <t>FAR</t>
  </si>
  <si>
    <t>MIDDLE</t>
  </si>
  <si>
    <t>Darcy flux</t>
  </si>
  <si>
    <t>Head Gradient</t>
  </si>
  <si>
    <t>Conductivity</t>
  </si>
  <si>
    <t>Total length of well (ft)</t>
  </si>
  <si>
    <t>1.  Seepage Meter:</t>
  </si>
  <si>
    <t>Time dt = 53 minutes</t>
  </si>
  <si>
    <t>Change of Volume dV= +0.8 liter (gained)</t>
  </si>
  <si>
    <t>Salinity = 26 (didn't get any units)</t>
  </si>
  <si>
    <t>2. Slug Test:</t>
  </si>
  <si>
    <t>Average time for water column to receed 20 cms - 2 secs</t>
  </si>
  <si>
    <t>3. Differential Head:</t>
  </si>
  <si>
    <t>Change of Head dh = 3.5/8 inch</t>
  </si>
  <si>
    <t>other wells (no units available.)</t>
  </si>
  <si>
    <t>Change of Elevation dz (depth of well) = depth not measured, taken as 2.9 from</t>
  </si>
  <si>
    <t>NEAR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</si>
</sst>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12.375" style="0" customWidth="1"/>
    <col min="2" max="2" width="32.625" style="0" customWidth="1"/>
    <col min="3" max="16384" width="11.00390625" style="0" customWidth="1"/>
  </cols>
  <sheetData>
    <row r="1" ht="12.75">
      <c r="B1" s="2" t="s">
        <v>9</v>
      </c>
    </row>
    <row r="2" spans="1:3" ht="12.75">
      <c r="A2" t="s">
        <v>12</v>
      </c>
      <c r="B2" t="s">
        <v>14</v>
      </c>
      <c r="C2" s="1">
        <f>5+7/12</f>
        <v>5.583333333333333</v>
      </c>
    </row>
    <row r="3" spans="2:3" ht="12.75">
      <c r="B3" t="s">
        <v>0</v>
      </c>
      <c r="C3" s="1">
        <f>32/12</f>
        <v>2.6666666666666665</v>
      </c>
    </row>
    <row r="4" spans="2:3" ht="12.75">
      <c r="B4" t="s">
        <v>1</v>
      </c>
      <c r="C4">
        <f>1/16</f>
        <v>0.0625</v>
      </c>
    </row>
    <row r="7" spans="1:3" ht="12.75">
      <c r="A7" t="s">
        <v>11</v>
      </c>
      <c r="B7" t="s">
        <v>2</v>
      </c>
      <c r="C7">
        <v>2</v>
      </c>
    </row>
    <row r="8" spans="2:3" ht="12.75">
      <c r="B8" t="s">
        <v>3</v>
      </c>
      <c r="C8">
        <v>3.8</v>
      </c>
    </row>
    <row r="9" spans="2:3" ht="12.75">
      <c r="B9" t="s">
        <v>4</v>
      </c>
      <c r="C9">
        <v>53</v>
      </c>
    </row>
    <row r="11" spans="1:3" ht="12.75">
      <c r="A11" t="s">
        <v>13</v>
      </c>
      <c r="B11" t="s">
        <v>5</v>
      </c>
      <c r="C11">
        <v>47</v>
      </c>
    </row>
    <row r="12" spans="2:3" ht="12.75">
      <c r="B12" t="s">
        <v>6</v>
      </c>
      <c r="C12">
        <v>7</v>
      </c>
    </row>
    <row r="13" spans="2:3" ht="12.75">
      <c r="B13" t="s">
        <v>7</v>
      </c>
      <c r="C13">
        <v>5.46</v>
      </c>
    </row>
    <row r="15" spans="2:3" ht="12.75">
      <c r="B15" t="s">
        <v>8</v>
      </c>
      <c r="C15">
        <v>26</v>
      </c>
    </row>
    <row r="19" ht="12.75">
      <c r="B19" s="2" t="s">
        <v>10</v>
      </c>
    </row>
    <row r="20" spans="1:3" ht="12.75">
      <c r="A20" t="s">
        <v>12</v>
      </c>
      <c r="B20" t="s">
        <v>14</v>
      </c>
      <c r="C20" s="1">
        <f>5+7/12</f>
        <v>5.583333333333333</v>
      </c>
    </row>
    <row r="21" spans="2:3" ht="12.75">
      <c r="B21" t="s">
        <v>0</v>
      </c>
      <c r="C21" s="1">
        <f>35.5/12</f>
        <v>2.9583333333333335</v>
      </c>
    </row>
    <row r="22" spans="2:3" ht="12.75">
      <c r="B22" t="s">
        <v>1</v>
      </c>
      <c r="C22">
        <f>3/32</f>
        <v>0.09375</v>
      </c>
    </row>
    <row r="25" spans="1:3" ht="12.75">
      <c r="A25" t="s">
        <v>11</v>
      </c>
      <c r="B25" t="s">
        <v>2</v>
      </c>
      <c r="C25">
        <v>2</v>
      </c>
    </row>
    <row r="26" spans="2:3" ht="12.75">
      <c r="B26" t="s">
        <v>3</v>
      </c>
      <c r="C26">
        <v>1.4</v>
      </c>
    </row>
    <row r="27" spans="2:3" ht="12.75">
      <c r="B27" t="s">
        <v>4</v>
      </c>
      <c r="C27">
        <v>53</v>
      </c>
    </row>
    <row r="29" spans="1:2" ht="12.75">
      <c r="A29" t="s">
        <v>13</v>
      </c>
      <c r="B29" t="s">
        <v>5</v>
      </c>
    </row>
    <row r="30" ht="12.75">
      <c r="B30" t="s">
        <v>6</v>
      </c>
    </row>
    <row r="31" ht="12.75">
      <c r="B31" t="s">
        <v>7</v>
      </c>
    </row>
    <row r="33" spans="2:3" ht="12.75">
      <c r="B33" t="s">
        <v>8</v>
      </c>
      <c r="C33">
        <v>26</v>
      </c>
    </row>
    <row r="37" ht="12.75">
      <c r="B37" s="2" t="s">
        <v>25</v>
      </c>
    </row>
    <row r="38" ht="12.75">
      <c r="A38" t="s">
        <v>15</v>
      </c>
    </row>
    <row r="39" ht="12.75">
      <c r="A39" t="s">
        <v>16</v>
      </c>
    </row>
    <row r="40" ht="12.75">
      <c r="A40" t="s">
        <v>17</v>
      </c>
    </row>
    <row r="41" ht="12.75">
      <c r="A41" t="s">
        <v>18</v>
      </c>
    </row>
    <row r="44" ht="12.75">
      <c r="A44" t="s">
        <v>19</v>
      </c>
    </row>
    <row r="45" ht="12.75">
      <c r="A45" t="s">
        <v>20</v>
      </c>
    </row>
    <row r="47" ht="12.75">
      <c r="A47" t="s">
        <v>21</v>
      </c>
    </row>
    <row r="48" ht="12.75">
      <c r="A48" t="s">
        <v>22</v>
      </c>
    </row>
    <row r="49" ht="12.75">
      <c r="A49" t="s">
        <v>24</v>
      </c>
    </row>
    <row r="50" ht="12.75">
      <c r="A50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Gautam Bisht</dc:creator>
  <cp:keywords/>
  <dc:description/>
  <cp:lastModifiedBy>Sandy Mallalieu</cp:lastModifiedBy>
  <dcterms:created xsi:type="dcterms:W3CDTF">2005-09-26T13:58:01Z</dcterms:created>
  <dcterms:modified xsi:type="dcterms:W3CDTF">2006-02-13T23:36:02Z</dcterms:modified>
  <cp:category/>
  <cp:version/>
  <cp:contentType/>
  <cp:contentStatus/>
</cp:coreProperties>
</file>